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Veterans\"/>
    </mc:Choice>
  </mc:AlternateContent>
  <xr:revisionPtr revIDLastSave="0" documentId="8_{67F718D2-D61C-47AB-8B5D-34D969782041}" xr6:coauthVersionLast="47" xr6:coauthVersionMax="47" xr10:uidLastSave="{00000000-0000-0000-0000-000000000000}"/>
  <bookViews>
    <workbookView xWindow="-120" yWindow="-120" windowWidth="29040" windowHeight="15840" xr2:uid="{01F8B008-EDD5-4A1E-B085-211F691F30C2}"/>
  </bookViews>
  <sheets>
    <sheet name="Cover Page" sheetId="5" r:id="rId1"/>
    <sheet name="Employees" sheetId="1" r:id="rId2"/>
    <sheet name="Other Costs" sheetId="4" r:id="rId3"/>
    <sheet name="Results" sheetId="3" r:id="rId4"/>
  </sheets>
  <externalReferences>
    <externalReference r:id="rId5"/>
    <externalReference r:id="rId6"/>
    <externalReference r:id="rId7"/>
    <externalReference r:id="rId8"/>
  </externalReferences>
  <definedNames>
    <definedName name="_099" localSheetId="0">'[1]Table 11 Summary Obj'!#REF!</definedName>
    <definedName name="_099">'[1]Table 11 Summary Obj'!#REF!</definedName>
    <definedName name="CoverPage">'Cover Page'!$A$10:$B$13</definedName>
    <definedName name="CSUF_">'[2]Athletics Expenditures'!#REF!</definedName>
    <definedName name="CSUM_">'[2]Athletics Expenditures'!#REF!</definedName>
    <definedName name="EIUF_">'[2]Athletics Expenditures'!#REF!</definedName>
    <definedName name="EIUM_">'[2]Athletics Expenditures'!#REF!</definedName>
    <definedName name="Fiscal_Year">'Cover Page'!$B$10</definedName>
    <definedName name="FiscalYear">'Cover Page'!$B$10</definedName>
    <definedName name="instnames" comment="for drop down list">'[3]inst names'!$A$1:$A$16</definedName>
    <definedName name="ISUF_">'[2]Athletics Expenditures'!#REF!</definedName>
    <definedName name="ISUM_">'[2]Athletics Expenditures'!#REF!</definedName>
    <definedName name="NIUF_">'[2]Athletics Expenditures'!#REF!</definedName>
    <definedName name="NIUM_">'[2]Athletics Expenditures'!#REF!</definedName>
    <definedName name="SICF_">'[2]Athletics Expenditures'!#REF!</definedName>
    <definedName name="SICM_">'[2]Athletics Expenditures'!#REF!</definedName>
    <definedName name="SIEF_">'[2]Athletics Expenditures'!#REF!</definedName>
    <definedName name="Table10a" localSheetId="0">#REF!</definedName>
    <definedName name="Table10a">#REF!</definedName>
    <definedName name="Table10b" localSheetId="0">#REF!</definedName>
    <definedName name="Table10b">#REF!</definedName>
    <definedName name="Table5">'[4]13-Staff Requirements'!$A$11:$B$83</definedName>
    <definedName name="Table6" localSheetId="0">#REF!</definedName>
    <definedName name="Table6">#REF!</definedName>
    <definedName name="Table9" localSheetId="0">#REF!</definedName>
    <definedName name="Table9">#REF!</definedName>
    <definedName name="Temp">'[1]Table 11 Summary Obj'!#REF!</definedName>
    <definedName name="UICF_">'[2]Athletics Expenditures'!#REF!</definedName>
    <definedName name="UICM_">'[2]Athletics Expenditures'!#REF!</definedName>
    <definedName name="UISF_">'[2]Athletics Expenditures'!#REF!</definedName>
    <definedName name="UISM_">'[2]Athletics Expenditures'!#REF!</definedName>
    <definedName name="UIUF_">'[2]Athletics Expenditures'!#REF!</definedName>
    <definedName name="UIUM_">'[2]Athletics Expenditures'!#REF!</definedName>
    <definedName name="UNIF_">'[2]Athletics Expenditures'!#REF!</definedName>
    <definedName name="UNIM_">'[2]Athletics Expenditures'!#REF!</definedName>
    <definedName name="WIUF_">'[2]Athletics Expenditures'!#REF!</definedName>
    <definedName name="WIUM_">'[2]Athletics Expenditures'!#REF!</definedName>
    <definedName name="xlsxCVRPAGE">'Cover Page'!$A$10:$B$13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  <c r="E2" i="3"/>
  <c r="C9" i="3"/>
  <c r="A46" i="4" l="1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D11" i="1"/>
  <c r="BZ127" i="4"/>
  <c r="BY127" i="4"/>
  <c r="BX127" i="4"/>
  <c r="BW127" i="4"/>
  <c r="BV127" i="4"/>
  <c r="BU127" i="4"/>
  <c r="BT127" i="4"/>
  <c r="BS127" i="4"/>
  <c r="BR127" i="4"/>
  <c r="BQ127" i="4"/>
  <c r="BP127" i="4"/>
  <c r="BO127" i="4"/>
  <c r="BN127" i="4"/>
  <c r="BM127" i="4"/>
  <c r="BL127" i="4"/>
  <c r="BK127" i="4"/>
  <c r="BK88" i="4" s="1"/>
  <c r="BJ127" i="4"/>
  <c r="BI127" i="4"/>
  <c r="BH127" i="4"/>
  <c r="BG127" i="4"/>
  <c r="BF127" i="4"/>
  <c r="BE127" i="4"/>
  <c r="BD127" i="4"/>
  <c r="BC127" i="4"/>
  <c r="BB127" i="4"/>
  <c r="BA127" i="4"/>
  <c r="AZ127" i="4"/>
  <c r="AY127" i="4"/>
  <c r="AX127" i="4"/>
  <c r="AW127" i="4"/>
  <c r="AV127" i="4"/>
  <c r="AU127" i="4"/>
  <c r="AT127" i="4"/>
  <c r="AS127" i="4"/>
  <c r="AR127" i="4"/>
  <c r="AQ127" i="4"/>
  <c r="AP127" i="4"/>
  <c r="AO127" i="4"/>
  <c r="AN127" i="4"/>
  <c r="AM127" i="4"/>
  <c r="AL127" i="4"/>
  <c r="AK127" i="4"/>
  <c r="AJ127" i="4"/>
  <c r="AI127" i="4"/>
  <c r="AH127" i="4"/>
  <c r="AG127" i="4"/>
  <c r="AF127" i="4"/>
  <c r="AE127" i="4"/>
  <c r="AD127" i="4"/>
  <c r="AC127" i="4"/>
  <c r="AB127" i="4"/>
  <c r="AA127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BZ126" i="4"/>
  <c r="BY126" i="4"/>
  <c r="BX126" i="4"/>
  <c r="BW126" i="4"/>
  <c r="BV126" i="4"/>
  <c r="BU126" i="4"/>
  <c r="BT126" i="4"/>
  <c r="BS126" i="4"/>
  <c r="BR126" i="4"/>
  <c r="BQ126" i="4"/>
  <c r="BP126" i="4"/>
  <c r="BO126" i="4"/>
  <c r="BN126" i="4"/>
  <c r="BM126" i="4"/>
  <c r="BL126" i="4"/>
  <c r="BK126" i="4"/>
  <c r="BJ126" i="4"/>
  <c r="BI126" i="4"/>
  <c r="BH126" i="4"/>
  <c r="BG126" i="4"/>
  <c r="BF126" i="4"/>
  <c r="BE126" i="4"/>
  <c r="BD126" i="4"/>
  <c r="BC126" i="4"/>
  <c r="BB126" i="4"/>
  <c r="BA126" i="4"/>
  <c r="AZ126" i="4"/>
  <c r="AY126" i="4"/>
  <c r="AX126" i="4"/>
  <c r="AW126" i="4"/>
  <c r="AV126" i="4"/>
  <c r="AU126" i="4"/>
  <c r="AT126" i="4"/>
  <c r="AS126" i="4"/>
  <c r="AR126" i="4"/>
  <c r="AQ126" i="4"/>
  <c r="AP126" i="4"/>
  <c r="AO126" i="4"/>
  <c r="AN126" i="4"/>
  <c r="AM126" i="4"/>
  <c r="AL126" i="4"/>
  <c r="AK126" i="4"/>
  <c r="AJ126" i="4"/>
  <c r="AI126" i="4"/>
  <c r="AH126" i="4"/>
  <c r="AG126" i="4"/>
  <c r="AF126" i="4"/>
  <c r="AE126" i="4"/>
  <c r="AD126" i="4"/>
  <c r="AC126" i="4"/>
  <c r="AB126" i="4"/>
  <c r="AA126" i="4"/>
  <c r="Z126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BZ125" i="4"/>
  <c r="BY125" i="4"/>
  <c r="BX125" i="4"/>
  <c r="BW125" i="4"/>
  <c r="BV125" i="4"/>
  <c r="BU125" i="4"/>
  <c r="BT125" i="4"/>
  <c r="BS125" i="4"/>
  <c r="BR125" i="4"/>
  <c r="BQ125" i="4"/>
  <c r="BP125" i="4"/>
  <c r="BO125" i="4"/>
  <c r="BN125" i="4"/>
  <c r="BM125" i="4"/>
  <c r="BL125" i="4"/>
  <c r="BK125" i="4"/>
  <c r="BJ125" i="4"/>
  <c r="BI125" i="4"/>
  <c r="BH125" i="4"/>
  <c r="BG125" i="4"/>
  <c r="BF125" i="4"/>
  <c r="BE125" i="4"/>
  <c r="BD125" i="4"/>
  <c r="BC125" i="4"/>
  <c r="BB125" i="4"/>
  <c r="BA125" i="4"/>
  <c r="AZ125" i="4"/>
  <c r="AY125" i="4"/>
  <c r="AX125" i="4"/>
  <c r="AW125" i="4"/>
  <c r="AV125" i="4"/>
  <c r="AU125" i="4"/>
  <c r="AT125" i="4"/>
  <c r="AS125" i="4"/>
  <c r="AR125" i="4"/>
  <c r="AQ125" i="4"/>
  <c r="AP125" i="4"/>
  <c r="AO125" i="4"/>
  <c r="AN125" i="4"/>
  <c r="AM125" i="4"/>
  <c r="AL125" i="4"/>
  <c r="AK125" i="4"/>
  <c r="AJ125" i="4"/>
  <c r="AI125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Z124" i="4"/>
  <c r="BY124" i="4"/>
  <c r="BX124" i="4"/>
  <c r="BW124" i="4"/>
  <c r="BV124" i="4"/>
  <c r="BU124" i="4"/>
  <c r="BT124" i="4"/>
  <c r="BS124" i="4"/>
  <c r="BR124" i="4"/>
  <c r="BQ124" i="4"/>
  <c r="BP124" i="4"/>
  <c r="BO124" i="4"/>
  <c r="BN124" i="4"/>
  <c r="BM124" i="4"/>
  <c r="BL124" i="4"/>
  <c r="BK124" i="4"/>
  <c r="BJ124" i="4"/>
  <c r="BI124" i="4"/>
  <c r="BH124" i="4"/>
  <c r="BG124" i="4"/>
  <c r="BF124" i="4"/>
  <c r="BE124" i="4"/>
  <c r="BD124" i="4"/>
  <c r="BC124" i="4"/>
  <c r="BB124" i="4"/>
  <c r="BA124" i="4"/>
  <c r="AZ124" i="4"/>
  <c r="AY124" i="4"/>
  <c r="AX124" i="4"/>
  <c r="AW124" i="4"/>
  <c r="AV124" i="4"/>
  <c r="AU124" i="4"/>
  <c r="AT124" i="4"/>
  <c r="AS124" i="4"/>
  <c r="AR124" i="4"/>
  <c r="AQ124" i="4"/>
  <c r="AP124" i="4"/>
  <c r="AO124" i="4"/>
  <c r="AN124" i="4"/>
  <c r="AM124" i="4"/>
  <c r="AL124" i="4"/>
  <c r="AK124" i="4"/>
  <c r="AJ124" i="4"/>
  <c r="AI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BZ123" i="4"/>
  <c r="BY123" i="4"/>
  <c r="BX123" i="4"/>
  <c r="BW123" i="4"/>
  <c r="BV123" i="4"/>
  <c r="BU123" i="4"/>
  <c r="BT123" i="4"/>
  <c r="BS123" i="4"/>
  <c r="BR123" i="4"/>
  <c r="BQ123" i="4"/>
  <c r="BP123" i="4"/>
  <c r="BO123" i="4"/>
  <c r="BN123" i="4"/>
  <c r="BM123" i="4"/>
  <c r="BL123" i="4"/>
  <c r="BK123" i="4"/>
  <c r="BJ123" i="4"/>
  <c r="BI123" i="4"/>
  <c r="BH123" i="4"/>
  <c r="BG123" i="4"/>
  <c r="BF123" i="4"/>
  <c r="BE123" i="4"/>
  <c r="BD123" i="4"/>
  <c r="BC123" i="4"/>
  <c r="BB123" i="4"/>
  <c r="BA123" i="4"/>
  <c r="AZ123" i="4"/>
  <c r="AY123" i="4"/>
  <c r="AX123" i="4"/>
  <c r="AW123" i="4"/>
  <c r="AV123" i="4"/>
  <c r="AU123" i="4"/>
  <c r="AT123" i="4"/>
  <c r="AS123" i="4"/>
  <c r="AR123" i="4"/>
  <c r="AQ123" i="4"/>
  <c r="AP123" i="4"/>
  <c r="AO123" i="4"/>
  <c r="AN123" i="4"/>
  <c r="AM123" i="4"/>
  <c r="AL123" i="4"/>
  <c r="AK123" i="4"/>
  <c r="AJ123" i="4"/>
  <c r="AI123" i="4"/>
  <c r="AH123" i="4"/>
  <c r="AG123" i="4"/>
  <c r="AF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BZ122" i="4"/>
  <c r="BY122" i="4"/>
  <c r="BX122" i="4"/>
  <c r="BW122" i="4"/>
  <c r="BV122" i="4"/>
  <c r="BU122" i="4"/>
  <c r="BT122" i="4"/>
  <c r="BS122" i="4"/>
  <c r="BR122" i="4"/>
  <c r="BQ122" i="4"/>
  <c r="BP122" i="4"/>
  <c r="BO122" i="4"/>
  <c r="BN122" i="4"/>
  <c r="BM122" i="4"/>
  <c r="BL122" i="4"/>
  <c r="BK122" i="4"/>
  <c r="BJ122" i="4"/>
  <c r="BI122" i="4"/>
  <c r="BH122" i="4"/>
  <c r="BG122" i="4"/>
  <c r="BF122" i="4"/>
  <c r="BE122" i="4"/>
  <c r="BD122" i="4"/>
  <c r="BC122" i="4"/>
  <c r="BB122" i="4"/>
  <c r="BA122" i="4"/>
  <c r="AZ122" i="4"/>
  <c r="AY122" i="4"/>
  <c r="AX122" i="4"/>
  <c r="AW122" i="4"/>
  <c r="AV122" i="4"/>
  <c r="AU122" i="4"/>
  <c r="AT122" i="4"/>
  <c r="AS122" i="4"/>
  <c r="AR122" i="4"/>
  <c r="AQ122" i="4"/>
  <c r="AP122" i="4"/>
  <c r="AO122" i="4"/>
  <c r="AN122" i="4"/>
  <c r="AM122" i="4"/>
  <c r="AL122" i="4"/>
  <c r="AK122" i="4"/>
  <c r="AJ122" i="4"/>
  <c r="AI122" i="4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Z121" i="4"/>
  <c r="BY121" i="4"/>
  <c r="BX121" i="4"/>
  <c r="BW121" i="4"/>
  <c r="BV121" i="4"/>
  <c r="BU121" i="4"/>
  <c r="BT121" i="4"/>
  <c r="BS121" i="4"/>
  <c r="BR121" i="4"/>
  <c r="BQ121" i="4"/>
  <c r="BP121" i="4"/>
  <c r="BO121" i="4"/>
  <c r="BN121" i="4"/>
  <c r="BM121" i="4"/>
  <c r="BL121" i="4"/>
  <c r="BK121" i="4"/>
  <c r="BJ121" i="4"/>
  <c r="BI121" i="4"/>
  <c r="BH121" i="4"/>
  <c r="BG121" i="4"/>
  <c r="BF121" i="4"/>
  <c r="BE121" i="4"/>
  <c r="BD121" i="4"/>
  <c r="BC121" i="4"/>
  <c r="BB121" i="4"/>
  <c r="BA121" i="4"/>
  <c r="AZ121" i="4"/>
  <c r="AY121" i="4"/>
  <c r="AX121" i="4"/>
  <c r="AW121" i="4"/>
  <c r="AV121" i="4"/>
  <c r="AU121" i="4"/>
  <c r="AT121" i="4"/>
  <c r="AS121" i="4"/>
  <c r="AR121" i="4"/>
  <c r="AQ121" i="4"/>
  <c r="AP121" i="4"/>
  <c r="AO121" i="4"/>
  <c r="AN121" i="4"/>
  <c r="AM121" i="4"/>
  <c r="AL121" i="4"/>
  <c r="AK121" i="4"/>
  <c r="AJ121" i="4"/>
  <c r="AI121" i="4"/>
  <c r="AH121" i="4"/>
  <c r="AG121" i="4"/>
  <c r="AF121" i="4"/>
  <c r="AE121" i="4"/>
  <c r="AD121" i="4"/>
  <c r="AC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BZ120" i="4"/>
  <c r="BY120" i="4"/>
  <c r="BX120" i="4"/>
  <c r="BW120" i="4"/>
  <c r="BV120" i="4"/>
  <c r="BU120" i="4"/>
  <c r="BT120" i="4"/>
  <c r="BS120" i="4"/>
  <c r="BR120" i="4"/>
  <c r="BQ120" i="4"/>
  <c r="BP120" i="4"/>
  <c r="BO120" i="4"/>
  <c r="BN120" i="4"/>
  <c r="BM120" i="4"/>
  <c r="BL120" i="4"/>
  <c r="BK120" i="4"/>
  <c r="BJ120" i="4"/>
  <c r="BI120" i="4"/>
  <c r="BH120" i="4"/>
  <c r="BG120" i="4"/>
  <c r="BF120" i="4"/>
  <c r="BE120" i="4"/>
  <c r="BD120" i="4"/>
  <c r="BC120" i="4"/>
  <c r="BB120" i="4"/>
  <c r="BA120" i="4"/>
  <c r="AZ120" i="4"/>
  <c r="AY120" i="4"/>
  <c r="AX120" i="4"/>
  <c r="AW120" i="4"/>
  <c r="AV120" i="4"/>
  <c r="AU120" i="4"/>
  <c r="AT120" i="4"/>
  <c r="AS120" i="4"/>
  <c r="AR120" i="4"/>
  <c r="AQ120" i="4"/>
  <c r="AP120" i="4"/>
  <c r="AO120" i="4"/>
  <c r="AN120" i="4"/>
  <c r="AM120" i="4"/>
  <c r="AL120" i="4"/>
  <c r="AK120" i="4"/>
  <c r="AJ120" i="4"/>
  <c r="AI120" i="4"/>
  <c r="AH120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BZ119" i="4"/>
  <c r="BY119" i="4"/>
  <c r="BX119" i="4"/>
  <c r="BW119" i="4"/>
  <c r="BV119" i="4"/>
  <c r="BU119" i="4"/>
  <c r="BT119" i="4"/>
  <c r="BS119" i="4"/>
  <c r="BR119" i="4"/>
  <c r="BQ119" i="4"/>
  <c r="BP119" i="4"/>
  <c r="BO119" i="4"/>
  <c r="BN119" i="4"/>
  <c r="BM119" i="4"/>
  <c r="BL119" i="4"/>
  <c r="BK119" i="4"/>
  <c r="BJ119" i="4"/>
  <c r="BI119" i="4"/>
  <c r="BH119" i="4"/>
  <c r="BG119" i="4"/>
  <c r="BF119" i="4"/>
  <c r="BE119" i="4"/>
  <c r="BD119" i="4"/>
  <c r="BC119" i="4"/>
  <c r="BB119" i="4"/>
  <c r="BA119" i="4"/>
  <c r="AZ119" i="4"/>
  <c r="AY119" i="4"/>
  <c r="AX119" i="4"/>
  <c r="AW119" i="4"/>
  <c r="AV119" i="4"/>
  <c r="AU119" i="4"/>
  <c r="AT119" i="4"/>
  <c r="AS119" i="4"/>
  <c r="AR119" i="4"/>
  <c r="AQ119" i="4"/>
  <c r="AP119" i="4"/>
  <c r="AO119" i="4"/>
  <c r="AN119" i="4"/>
  <c r="AM119" i="4"/>
  <c r="AL119" i="4"/>
  <c r="AK119" i="4"/>
  <c r="AJ119" i="4"/>
  <c r="AI119" i="4"/>
  <c r="AH119" i="4"/>
  <c r="AG119" i="4"/>
  <c r="AF119" i="4"/>
  <c r="AE119" i="4"/>
  <c r="AD119" i="4"/>
  <c r="AC119" i="4"/>
  <c r="AB119" i="4"/>
  <c r="AA119" i="4"/>
  <c r="Z119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BZ118" i="4"/>
  <c r="BY118" i="4"/>
  <c r="BX118" i="4"/>
  <c r="BW118" i="4"/>
  <c r="BV118" i="4"/>
  <c r="BU118" i="4"/>
  <c r="BT118" i="4"/>
  <c r="BS118" i="4"/>
  <c r="BR118" i="4"/>
  <c r="BQ118" i="4"/>
  <c r="BP118" i="4"/>
  <c r="BO118" i="4"/>
  <c r="BN118" i="4"/>
  <c r="BM118" i="4"/>
  <c r="BL118" i="4"/>
  <c r="BK118" i="4"/>
  <c r="BJ118" i="4"/>
  <c r="BI118" i="4"/>
  <c r="BH118" i="4"/>
  <c r="BG118" i="4"/>
  <c r="BF118" i="4"/>
  <c r="BE118" i="4"/>
  <c r="BD118" i="4"/>
  <c r="BC118" i="4"/>
  <c r="BB118" i="4"/>
  <c r="BA118" i="4"/>
  <c r="AZ118" i="4"/>
  <c r="AY118" i="4"/>
  <c r="AX118" i="4"/>
  <c r="AW118" i="4"/>
  <c r="AV118" i="4"/>
  <c r="AU118" i="4"/>
  <c r="AT118" i="4"/>
  <c r="AS118" i="4"/>
  <c r="AR118" i="4"/>
  <c r="AQ118" i="4"/>
  <c r="AP118" i="4"/>
  <c r="AO118" i="4"/>
  <c r="AN118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Z117" i="4"/>
  <c r="BY117" i="4"/>
  <c r="BX117" i="4"/>
  <c r="BW117" i="4"/>
  <c r="BV117" i="4"/>
  <c r="BU117" i="4"/>
  <c r="BT117" i="4"/>
  <c r="BS117" i="4"/>
  <c r="BR117" i="4"/>
  <c r="BQ117" i="4"/>
  <c r="BP117" i="4"/>
  <c r="BO117" i="4"/>
  <c r="BN117" i="4"/>
  <c r="BM117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Z117" i="4"/>
  <c r="AY117" i="4"/>
  <c r="AX117" i="4"/>
  <c r="AW117" i="4"/>
  <c r="AV117" i="4"/>
  <c r="AU117" i="4"/>
  <c r="AT117" i="4"/>
  <c r="AS117" i="4"/>
  <c r="AR117" i="4"/>
  <c r="AQ117" i="4"/>
  <c r="AP117" i="4"/>
  <c r="AO117" i="4"/>
  <c r="AN117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Z116" i="4"/>
  <c r="BY116" i="4"/>
  <c r="BX116" i="4"/>
  <c r="BW116" i="4"/>
  <c r="BV116" i="4"/>
  <c r="BU116" i="4"/>
  <c r="BT116" i="4"/>
  <c r="BS116" i="4"/>
  <c r="BR116" i="4"/>
  <c r="BQ116" i="4"/>
  <c r="BP116" i="4"/>
  <c r="BO116" i="4"/>
  <c r="BN116" i="4"/>
  <c r="BM116" i="4"/>
  <c r="BL116" i="4"/>
  <c r="BK116" i="4"/>
  <c r="BJ116" i="4"/>
  <c r="BI116" i="4"/>
  <c r="BH116" i="4"/>
  <c r="BG116" i="4"/>
  <c r="BF116" i="4"/>
  <c r="BE116" i="4"/>
  <c r="BD116" i="4"/>
  <c r="BC116" i="4"/>
  <c r="BB116" i="4"/>
  <c r="BA116" i="4"/>
  <c r="AZ116" i="4"/>
  <c r="AY116" i="4"/>
  <c r="AX116" i="4"/>
  <c r="AW116" i="4"/>
  <c r="AV116" i="4"/>
  <c r="AU116" i="4"/>
  <c r="AT116" i="4"/>
  <c r="AS116" i="4"/>
  <c r="AR116" i="4"/>
  <c r="AQ116" i="4"/>
  <c r="AP116" i="4"/>
  <c r="AO116" i="4"/>
  <c r="AN116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Z115" i="4"/>
  <c r="BY115" i="4"/>
  <c r="BX115" i="4"/>
  <c r="BW115" i="4"/>
  <c r="BV115" i="4"/>
  <c r="BU115" i="4"/>
  <c r="BT115" i="4"/>
  <c r="BS115" i="4"/>
  <c r="BR115" i="4"/>
  <c r="BQ115" i="4"/>
  <c r="BP115" i="4"/>
  <c r="BO115" i="4"/>
  <c r="BN115" i="4"/>
  <c r="BM115" i="4"/>
  <c r="BL115" i="4"/>
  <c r="BK115" i="4"/>
  <c r="BJ115" i="4"/>
  <c r="BI115" i="4"/>
  <c r="BH115" i="4"/>
  <c r="BG115" i="4"/>
  <c r="BF115" i="4"/>
  <c r="BE115" i="4"/>
  <c r="BD115" i="4"/>
  <c r="BC115" i="4"/>
  <c r="BB115" i="4"/>
  <c r="BA115" i="4"/>
  <c r="AZ115" i="4"/>
  <c r="AY115" i="4"/>
  <c r="AX115" i="4"/>
  <c r="AW115" i="4"/>
  <c r="AV115" i="4"/>
  <c r="AU115" i="4"/>
  <c r="AT115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Z114" i="4"/>
  <c r="BY114" i="4"/>
  <c r="BX114" i="4"/>
  <c r="BW114" i="4"/>
  <c r="BV114" i="4"/>
  <c r="BU114" i="4"/>
  <c r="BT114" i="4"/>
  <c r="BS114" i="4"/>
  <c r="BR114" i="4"/>
  <c r="BQ114" i="4"/>
  <c r="BP114" i="4"/>
  <c r="BO114" i="4"/>
  <c r="BN114" i="4"/>
  <c r="BM114" i="4"/>
  <c r="BL114" i="4"/>
  <c r="BK114" i="4"/>
  <c r="BJ114" i="4"/>
  <c r="BI114" i="4"/>
  <c r="BH114" i="4"/>
  <c r="BG114" i="4"/>
  <c r="BF114" i="4"/>
  <c r="BE114" i="4"/>
  <c r="BD114" i="4"/>
  <c r="BC114" i="4"/>
  <c r="BB114" i="4"/>
  <c r="BA114" i="4"/>
  <c r="AZ114" i="4"/>
  <c r="AY114" i="4"/>
  <c r="AX114" i="4"/>
  <c r="AW114" i="4"/>
  <c r="AV114" i="4"/>
  <c r="AU114" i="4"/>
  <c r="AT114" i="4"/>
  <c r="AS114" i="4"/>
  <c r="AR114" i="4"/>
  <c r="AQ114" i="4"/>
  <c r="AP114" i="4"/>
  <c r="AO114" i="4"/>
  <c r="AN114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Z113" i="4"/>
  <c r="BY113" i="4"/>
  <c r="BX113" i="4"/>
  <c r="BW113" i="4"/>
  <c r="BV113" i="4"/>
  <c r="BU113" i="4"/>
  <c r="BT113" i="4"/>
  <c r="BS113" i="4"/>
  <c r="BR113" i="4"/>
  <c r="BQ113" i="4"/>
  <c r="BP113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Z112" i="4"/>
  <c r="BY112" i="4"/>
  <c r="BX112" i="4"/>
  <c r="BW112" i="4"/>
  <c r="BV112" i="4"/>
  <c r="BU112" i="4"/>
  <c r="BT112" i="4"/>
  <c r="BS112" i="4"/>
  <c r="BR112" i="4"/>
  <c r="BQ112" i="4"/>
  <c r="BP112" i="4"/>
  <c r="BO112" i="4"/>
  <c r="BN112" i="4"/>
  <c r="BM112" i="4"/>
  <c r="BL112" i="4"/>
  <c r="BK112" i="4"/>
  <c r="BJ112" i="4"/>
  <c r="BI112" i="4"/>
  <c r="BH112" i="4"/>
  <c r="BG112" i="4"/>
  <c r="BF112" i="4"/>
  <c r="BE112" i="4"/>
  <c r="BD112" i="4"/>
  <c r="BC112" i="4"/>
  <c r="BB112" i="4"/>
  <c r="BA112" i="4"/>
  <c r="AZ112" i="4"/>
  <c r="AY112" i="4"/>
  <c r="AX112" i="4"/>
  <c r="AW112" i="4"/>
  <c r="AV112" i="4"/>
  <c r="AU112" i="4"/>
  <c r="AT112" i="4"/>
  <c r="AS112" i="4"/>
  <c r="AR112" i="4"/>
  <c r="AQ112" i="4"/>
  <c r="AP112" i="4"/>
  <c r="AO112" i="4"/>
  <c r="AN112" i="4"/>
  <c r="AM112" i="4"/>
  <c r="AL112" i="4"/>
  <c r="AK112" i="4"/>
  <c r="AJ112" i="4"/>
  <c r="AI112" i="4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Z111" i="4"/>
  <c r="BY111" i="4"/>
  <c r="BX111" i="4"/>
  <c r="BW111" i="4"/>
  <c r="BV111" i="4"/>
  <c r="BU111" i="4"/>
  <c r="BT111" i="4"/>
  <c r="BS111" i="4"/>
  <c r="BR111" i="4"/>
  <c r="BQ111" i="4"/>
  <c r="BP111" i="4"/>
  <c r="BO111" i="4"/>
  <c r="BN111" i="4"/>
  <c r="BM111" i="4"/>
  <c r="BL111" i="4"/>
  <c r="BK111" i="4"/>
  <c r="BJ111" i="4"/>
  <c r="BI111" i="4"/>
  <c r="BH111" i="4"/>
  <c r="BG111" i="4"/>
  <c r="BF111" i="4"/>
  <c r="BE111" i="4"/>
  <c r="BD111" i="4"/>
  <c r="BC111" i="4"/>
  <c r="BB111" i="4"/>
  <c r="BA111" i="4"/>
  <c r="AZ111" i="4"/>
  <c r="AY111" i="4"/>
  <c r="AX111" i="4"/>
  <c r="AW111" i="4"/>
  <c r="AV111" i="4"/>
  <c r="AU111" i="4"/>
  <c r="AT111" i="4"/>
  <c r="AS111" i="4"/>
  <c r="AR111" i="4"/>
  <c r="AQ111" i="4"/>
  <c r="AP111" i="4"/>
  <c r="AO111" i="4"/>
  <c r="AN111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Z110" i="4"/>
  <c r="BY110" i="4"/>
  <c r="BX110" i="4"/>
  <c r="BW110" i="4"/>
  <c r="BV110" i="4"/>
  <c r="BU110" i="4"/>
  <c r="BT110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Z109" i="4"/>
  <c r="BY109" i="4"/>
  <c r="BX109" i="4"/>
  <c r="BW109" i="4"/>
  <c r="BV109" i="4"/>
  <c r="BU109" i="4"/>
  <c r="BT109" i="4"/>
  <c r="BS109" i="4"/>
  <c r="BR109" i="4"/>
  <c r="BQ109" i="4"/>
  <c r="BP109" i="4"/>
  <c r="BO109" i="4"/>
  <c r="BN109" i="4"/>
  <c r="BM109" i="4"/>
  <c r="BL109" i="4"/>
  <c r="BK109" i="4"/>
  <c r="BJ109" i="4"/>
  <c r="BI109" i="4"/>
  <c r="BH109" i="4"/>
  <c r="BG109" i="4"/>
  <c r="BF109" i="4"/>
  <c r="BE109" i="4"/>
  <c r="BD109" i="4"/>
  <c r="BC109" i="4"/>
  <c r="BB109" i="4"/>
  <c r="BA109" i="4"/>
  <c r="AZ109" i="4"/>
  <c r="AY109" i="4"/>
  <c r="AX109" i="4"/>
  <c r="AW109" i="4"/>
  <c r="AV109" i="4"/>
  <c r="AU109" i="4"/>
  <c r="AT109" i="4"/>
  <c r="AS109" i="4"/>
  <c r="AR109" i="4"/>
  <c r="AQ109" i="4"/>
  <c r="AP109" i="4"/>
  <c r="AO109" i="4"/>
  <c r="AN109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Z108" i="4"/>
  <c r="BY108" i="4"/>
  <c r="BX108" i="4"/>
  <c r="BW108" i="4"/>
  <c r="BV108" i="4"/>
  <c r="BU108" i="4"/>
  <c r="BT108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Z107" i="4"/>
  <c r="BY107" i="4"/>
  <c r="BX107" i="4"/>
  <c r="BW107" i="4"/>
  <c r="BV107" i="4"/>
  <c r="BU107" i="4"/>
  <c r="BT107" i="4"/>
  <c r="BS107" i="4"/>
  <c r="BR107" i="4"/>
  <c r="BQ107" i="4"/>
  <c r="BP107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W107" i="4"/>
  <c r="AV107" i="4"/>
  <c r="AU107" i="4"/>
  <c r="AT107" i="4"/>
  <c r="AS107" i="4"/>
  <c r="AR107" i="4"/>
  <c r="AQ107" i="4"/>
  <c r="AP107" i="4"/>
  <c r="AO107" i="4"/>
  <c r="AN107" i="4"/>
  <c r="AM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Z106" i="4"/>
  <c r="BY106" i="4"/>
  <c r="BX106" i="4"/>
  <c r="BW106" i="4"/>
  <c r="BV106" i="4"/>
  <c r="BU106" i="4"/>
  <c r="BT106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Z105" i="4"/>
  <c r="BY105" i="4"/>
  <c r="BX105" i="4"/>
  <c r="BW105" i="4"/>
  <c r="BV105" i="4"/>
  <c r="BU105" i="4"/>
  <c r="BT105" i="4"/>
  <c r="BS105" i="4"/>
  <c r="BR105" i="4"/>
  <c r="BQ105" i="4"/>
  <c r="BP105" i="4"/>
  <c r="BO105" i="4"/>
  <c r="BN105" i="4"/>
  <c r="BM105" i="4"/>
  <c r="BL105" i="4"/>
  <c r="BK105" i="4"/>
  <c r="BJ105" i="4"/>
  <c r="BI105" i="4"/>
  <c r="BH105" i="4"/>
  <c r="BG105" i="4"/>
  <c r="BF105" i="4"/>
  <c r="BE105" i="4"/>
  <c r="BD105" i="4"/>
  <c r="BC105" i="4"/>
  <c r="BB105" i="4"/>
  <c r="BA105" i="4"/>
  <c r="AZ105" i="4"/>
  <c r="AY105" i="4"/>
  <c r="AX105" i="4"/>
  <c r="AW105" i="4"/>
  <c r="AV105" i="4"/>
  <c r="AU105" i="4"/>
  <c r="AT105" i="4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Z104" i="4"/>
  <c r="BY104" i="4"/>
  <c r="BX104" i="4"/>
  <c r="BW104" i="4"/>
  <c r="BV104" i="4"/>
  <c r="BU104" i="4"/>
  <c r="BT104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Z103" i="4"/>
  <c r="BY103" i="4"/>
  <c r="BX103" i="4"/>
  <c r="BW103" i="4"/>
  <c r="BV103" i="4"/>
  <c r="BU103" i="4"/>
  <c r="BT103" i="4"/>
  <c r="BS103" i="4"/>
  <c r="BR103" i="4"/>
  <c r="BQ103" i="4"/>
  <c r="BP103" i="4"/>
  <c r="BO103" i="4"/>
  <c r="BN103" i="4"/>
  <c r="BM103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Z103" i="4"/>
  <c r="AY103" i="4"/>
  <c r="AX103" i="4"/>
  <c r="AW103" i="4"/>
  <c r="AV103" i="4"/>
  <c r="AU103" i="4"/>
  <c r="AT103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Z102" i="4"/>
  <c r="BY102" i="4"/>
  <c r="BX102" i="4"/>
  <c r="BW102" i="4"/>
  <c r="BV102" i="4"/>
  <c r="BU102" i="4"/>
  <c r="BT102" i="4"/>
  <c r="BS102" i="4"/>
  <c r="BR102" i="4"/>
  <c r="BQ102" i="4"/>
  <c r="BP102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Z101" i="4"/>
  <c r="BY101" i="4"/>
  <c r="BX101" i="4"/>
  <c r="BW101" i="4"/>
  <c r="BV101" i="4"/>
  <c r="BU101" i="4"/>
  <c r="BT101" i="4"/>
  <c r="BS101" i="4"/>
  <c r="BR101" i="4"/>
  <c r="BQ101" i="4"/>
  <c r="BP101" i="4"/>
  <c r="BO101" i="4"/>
  <c r="BN101" i="4"/>
  <c r="BM101" i="4"/>
  <c r="BL101" i="4"/>
  <c r="BK101" i="4"/>
  <c r="BJ101" i="4"/>
  <c r="BI101" i="4"/>
  <c r="BH101" i="4"/>
  <c r="BG101" i="4"/>
  <c r="BF101" i="4"/>
  <c r="BE101" i="4"/>
  <c r="BD101" i="4"/>
  <c r="BC101" i="4"/>
  <c r="BB101" i="4"/>
  <c r="BA101" i="4"/>
  <c r="AZ101" i="4"/>
  <c r="AY101" i="4"/>
  <c r="AX101" i="4"/>
  <c r="AW101" i="4"/>
  <c r="AV101" i="4"/>
  <c r="AU101" i="4"/>
  <c r="AT101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Z100" i="4"/>
  <c r="BY100" i="4"/>
  <c r="BX100" i="4"/>
  <c r="BW100" i="4"/>
  <c r="BV100" i="4"/>
  <c r="BU100" i="4"/>
  <c r="BT100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Z99" i="4"/>
  <c r="BY99" i="4"/>
  <c r="BX99" i="4"/>
  <c r="BW99" i="4"/>
  <c r="BV99" i="4"/>
  <c r="BU99" i="4"/>
  <c r="BT99" i="4"/>
  <c r="BS99" i="4"/>
  <c r="BR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Z98" i="4"/>
  <c r="BY98" i="4"/>
  <c r="BX98" i="4"/>
  <c r="BW98" i="4"/>
  <c r="BV98" i="4"/>
  <c r="BU98" i="4"/>
  <c r="BT98" i="4"/>
  <c r="BS98" i="4"/>
  <c r="BR98" i="4"/>
  <c r="BQ98" i="4"/>
  <c r="BP98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Z97" i="4"/>
  <c r="BY97" i="4"/>
  <c r="BX97" i="4"/>
  <c r="BW97" i="4"/>
  <c r="BV97" i="4"/>
  <c r="BU97" i="4"/>
  <c r="BT97" i="4"/>
  <c r="BS97" i="4"/>
  <c r="BR97" i="4"/>
  <c r="BQ97" i="4"/>
  <c r="BP97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Z96" i="4"/>
  <c r="BY96" i="4"/>
  <c r="BX96" i="4"/>
  <c r="BW96" i="4"/>
  <c r="BV96" i="4"/>
  <c r="BU96" i="4"/>
  <c r="BT96" i="4"/>
  <c r="BS96" i="4"/>
  <c r="BR96" i="4"/>
  <c r="BQ96" i="4"/>
  <c r="BP96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Z95" i="4"/>
  <c r="BY95" i="4"/>
  <c r="BX95" i="4"/>
  <c r="BW95" i="4"/>
  <c r="BV95" i="4"/>
  <c r="BU95" i="4"/>
  <c r="BT95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Z94" i="4"/>
  <c r="BY94" i="4"/>
  <c r="BX94" i="4"/>
  <c r="BW94" i="4"/>
  <c r="BV94" i="4"/>
  <c r="BU94" i="4"/>
  <c r="BT94" i="4"/>
  <c r="BS94" i="4"/>
  <c r="BR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Z93" i="4"/>
  <c r="BY93" i="4"/>
  <c r="BX93" i="4"/>
  <c r="BW93" i="4"/>
  <c r="BV93" i="4"/>
  <c r="BU93" i="4"/>
  <c r="BT93" i="4"/>
  <c r="BS93" i="4"/>
  <c r="BR93" i="4"/>
  <c r="BQ93" i="4"/>
  <c r="BP93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Z92" i="4"/>
  <c r="BY92" i="4"/>
  <c r="BX92" i="4"/>
  <c r="BW92" i="4"/>
  <c r="BV92" i="4"/>
  <c r="BU92" i="4"/>
  <c r="BT92" i="4"/>
  <c r="BS92" i="4"/>
  <c r="BR92" i="4"/>
  <c r="BQ92" i="4"/>
  <c r="BP92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Z91" i="4"/>
  <c r="BY91" i="4"/>
  <c r="BX91" i="4"/>
  <c r="BW91" i="4"/>
  <c r="BV91" i="4"/>
  <c r="BU91" i="4"/>
  <c r="BT91" i="4"/>
  <c r="BS91" i="4"/>
  <c r="BR91" i="4"/>
  <c r="BQ91" i="4"/>
  <c r="BP91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Z90" i="4"/>
  <c r="BY90" i="4"/>
  <c r="BX90" i="4"/>
  <c r="BW90" i="4"/>
  <c r="BV90" i="4"/>
  <c r="BU90" i="4"/>
  <c r="BT90" i="4"/>
  <c r="BS90" i="4"/>
  <c r="BR90" i="4"/>
  <c r="BQ90" i="4"/>
  <c r="BP90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Z89" i="4"/>
  <c r="BY89" i="4"/>
  <c r="BX89" i="4"/>
  <c r="BW89" i="4"/>
  <c r="BV89" i="4"/>
  <c r="BU89" i="4"/>
  <c r="BT89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Z88" i="4"/>
  <c r="BY88" i="4"/>
  <c r="BX88" i="4"/>
  <c r="BW88" i="4"/>
  <c r="BV88" i="4"/>
  <c r="BU88" i="4"/>
  <c r="BT88" i="4"/>
  <c r="BS88" i="4"/>
  <c r="BR88" i="4"/>
  <c r="BQ88" i="4"/>
  <c r="BP88" i="4"/>
  <c r="BO88" i="4"/>
  <c r="BN88" i="4"/>
  <c r="BM88" i="4"/>
  <c r="BL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Z87" i="4"/>
  <c r="BY87" i="4"/>
  <c r="BX87" i="4"/>
  <c r="BW87" i="4"/>
  <c r="BV87" i="4"/>
  <c r="BU87" i="4"/>
  <c r="BT87" i="4"/>
  <c r="BS87" i="4"/>
  <c r="BR87" i="4"/>
  <c r="BQ87" i="4"/>
  <c r="BP87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Z86" i="4"/>
  <c r="BY86" i="4"/>
  <c r="BX86" i="4"/>
  <c r="BW86" i="4"/>
  <c r="BV86" i="4"/>
  <c r="BU86" i="4"/>
  <c r="BT86" i="4"/>
  <c r="BS86" i="4"/>
  <c r="BR86" i="4"/>
  <c r="BQ86" i="4"/>
  <c r="BP86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Z85" i="4"/>
  <c r="BY85" i="4"/>
  <c r="BX85" i="4"/>
  <c r="BW85" i="4"/>
  <c r="BV85" i="4"/>
  <c r="BU85" i="4"/>
  <c r="BT85" i="4"/>
  <c r="BS85" i="4"/>
  <c r="BR85" i="4"/>
  <c r="BQ85" i="4"/>
  <c r="BP85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Z84" i="4"/>
  <c r="BY84" i="4"/>
  <c r="BX84" i="4"/>
  <c r="BW84" i="4"/>
  <c r="BV84" i="4"/>
  <c r="BU84" i="4"/>
  <c r="BT84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Z83" i="4"/>
  <c r="BY83" i="4"/>
  <c r="BX83" i="4"/>
  <c r="BW83" i="4"/>
  <c r="BV83" i="4"/>
  <c r="BU83" i="4"/>
  <c r="BT83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K48" i="4" s="1"/>
  <c r="J83" i="4"/>
  <c r="I83" i="4"/>
  <c r="H83" i="4"/>
  <c r="G83" i="4"/>
  <c r="F83" i="4"/>
  <c r="E83" i="4"/>
  <c r="D83" i="4"/>
  <c r="C83" i="4"/>
  <c r="BZ82" i="4"/>
  <c r="BY82" i="4"/>
  <c r="BX82" i="4"/>
  <c r="BW82" i="4"/>
  <c r="BV82" i="4"/>
  <c r="BU82" i="4"/>
  <c r="BT82" i="4"/>
  <c r="BS82" i="4"/>
  <c r="BR82" i="4"/>
  <c r="BQ82" i="4"/>
  <c r="BP82" i="4"/>
  <c r="BO82" i="4"/>
  <c r="BO48" i="4" s="1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Z81" i="4"/>
  <c r="BY81" i="4"/>
  <c r="BX81" i="4"/>
  <c r="BW81" i="4"/>
  <c r="BV81" i="4"/>
  <c r="BU81" i="4"/>
  <c r="BT81" i="4"/>
  <c r="BS81" i="4"/>
  <c r="BR81" i="4"/>
  <c r="BQ81" i="4"/>
  <c r="BP81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Z80" i="4"/>
  <c r="BY80" i="4"/>
  <c r="BX80" i="4"/>
  <c r="BW80" i="4"/>
  <c r="BV80" i="4"/>
  <c r="BU80" i="4"/>
  <c r="BT80" i="4"/>
  <c r="BS80" i="4"/>
  <c r="BR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Z79" i="4"/>
  <c r="BY79" i="4"/>
  <c r="BX79" i="4"/>
  <c r="BW79" i="4"/>
  <c r="BV79" i="4"/>
  <c r="BU79" i="4"/>
  <c r="BT79" i="4"/>
  <c r="BS79" i="4"/>
  <c r="BR79" i="4"/>
  <c r="BQ79" i="4"/>
  <c r="BP79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Z78" i="4"/>
  <c r="BY78" i="4"/>
  <c r="BX78" i="4"/>
  <c r="BW78" i="4"/>
  <c r="BV78" i="4"/>
  <c r="BU78" i="4"/>
  <c r="BT78" i="4"/>
  <c r="BS78" i="4"/>
  <c r="BR78" i="4"/>
  <c r="BQ78" i="4"/>
  <c r="BP78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Z77" i="4"/>
  <c r="BY77" i="4"/>
  <c r="BX77" i="4"/>
  <c r="BW77" i="4"/>
  <c r="BV77" i="4"/>
  <c r="BU77" i="4"/>
  <c r="BT77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Z76" i="4"/>
  <c r="BY76" i="4"/>
  <c r="BX76" i="4"/>
  <c r="BW76" i="4"/>
  <c r="BV76" i="4"/>
  <c r="BU76" i="4"/>
  <c r="BT76" i="4"/>
  <c r="BS76" i="4"/>
  <c r="BR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Z75" i="4"/>
  <c r="BY75" i="4"/>
  <c r="BX75" i="4"/>
  <c r="BW75" i="4"/>
  <c r="BV75" i="4"/>
  <c r="BU75" i="4"/>
  <c r="BT75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Z74" i="4"/>
  <c r="BY74" i="4"/>
  <c r="BX74" i="4"/>
  <c r="BW74" i="4"/>
  <c r="BV74" i="4"/>
  <c r="BU74" i="4"/>
  <c r="BT74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Z73" i="4"/>
  <c r="BY73" i="4"/>
  <c r="BX73" i="4"/>
  <c r="BW73" i="4"/>
  <c r="BV73" i="4"/>
  <c r="BU73" i="4"/>
  <c r="BT73" i="4"/>
  <c r="BS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Z72" i="4"/>
  <c r="BY72" i="4"/>
  <c r="BX72" i="4"/>
  <c r="BW72" i="4"/>
  <c r="BV72" i="4"/>
  <c r="BU72" i="4"/>
  <c r="BT72" i="4"/>
  <c r="BS72" i="4"/>
  <c r="BR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Z71" i="4"/>
  <c r="BY71" i="4"/>
  <c r="BX71" i="4"/>
  <c r="BW71" i="4"/>
  <c r="BV71" i="4"/>
  <c r="BU71" i="4"/>
  <c r="BT71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Z70" i="4"/>
  <c r="BY70" i="4"/>
  <c r="BX70" i="4"/>
  <c r="BW70" i="4"/>
  <c r="BV70" i="4"/>
  <c r="BU70" i="4"/>
  <c r="BT70" i="4"/>
  <c r="BS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Z69" i="4"/>
  <c r="BY69" i="4"/>
  <c r="BX69" i="4"/>
  <c r="BW69" i="4"/>
  <c r="BV69" i="4"/>
  <c r="BU69" i="4"/>
  <c r="BT69" i="4"/>
  <c r="BS69" i="4"/>
  <c r="BR69" i="4"/>
  <c r="BQ69" i="4"/>
  <c r="BP69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Z68" i="4"/>
  <c r="BY68" i="4"/>
  <c r="BX68" i="4"/>
  <c r="BW68" i="4"/>
  <c r="BV68" i="4"/>
  <c r="BU68" i="4"/>
  <c r="BT68" i="4"/>
  <c r="BS68" i="4"/>
  <c r="BR68" i="4"/>
  <c r="BQ68" i="4"/>
  <c r="BP68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Z67" i="4"/>
  <c r="BY67" i="4"/>
  <c r="BX67" i="4"/>
  <c r="BW67" i="4"/>
  <c r="BV67" i="4"/>
  <c r="BU67" i="4"/>
  <c r="BT67" i="4"/>
  <c r="BS67" i="4"/>
  <c r="BR67" i="4"/>
  <c r="BQ67" i="4"/>
  <c r="BP67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Z66" i="4"/>
  <c r="BY66" i="4"/>
  <c r="BX66" i="4"/>
  <c r="BW66" i="4"/>
  <c r="BV66" i="4"/>
  <c r="BU66" i="4"/>
  <c r="BT66" i="4"/>
  <c r="BS66" i="4"/>
  <c r="BR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Z65" i="4"/>
  <c r="BY65" i="4"/>
  <c r="BX65" i="4"/>
  <c r="BW65" i="4"/>
  <c r="BV65" i="4"/>
  <c r="BU65" i="4"/>
  <c r="BT65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Z64" i="4"/>
  <c r="BY64" i="4"/>
  <c r="BX64" i="4"/>
  <c r="BW64" i="4"/>
  <c r="BV64" i="4"/>
  <c r="BU64" i="4"/>
  <c r="BT64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Z63" i="4"/>
  <c r="BY63" i="4"/>
  <c r="BX63" i="4"/>
  <c r="BW63" i="4"/>
  <c r="BV63" i="4"/>
  <c r="BU63" i="4"/>
  <c r="BT63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Z62" i="4"/>
  <c r="BY62" i="4"/>
  <c r="BX62" i="4"/>
  <c r="BW62" i="4"/>
  <c r="BV62" i="4"/>
  <c r="BU62" i="4"/>
  <c r="BT62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Z61" i="4"/>
  <c r="BY61" i="4"/>
  <c r="BX61" i="4"/>
  <c r="BW61" i="4"/>
  <c r="BV61" i="4"/>
  <c r="BU61" i="4"/>
  <c r="BT61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Z60" i="4"/>
  <c r="BY60" i="4"/>
  <c r="BX60" i="4"/>
  <c r="BW60" i="4"/>
  <c r="BV60" i="4"/>
  <c r="BU60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Z59" i="4"/>
  <c r="BY59" i="4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Z58" i="4"/>
  <c r="BY58" i="4"/>
  <c r="BX58" i="4"/>
  <c r="BW58" i="4"/>
  <c r="BV58" i="4"/>
  <c r="BU58" i="4"/>
  <c r="BT58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Z57" i="4"/>
  <c r="BY57" i="4"/>
  <c r="BX57" i="4"/>
  <c r="BW57" i="4"/>
  <c r="BV57" i="4"/>
  <c r="BU57" i="4"/>
  <c r="BT57" i="4"/>
  <c r="BS57" i="4"/>
  <c r="BR57" i="4"/>
  <c r="BQ57" i="4"/>
  <c r="BP57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Z56" i="4"/>
  <c r="BY56" i="4"/>
  <c r="BX56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Z55" i="4"/>
  <c r="BY55" i="4"/>
  <c r="BX55" i="4"/>
  <c r="BW55" i="4"/>
  <c r="BV55" i="4"/>
  <c r="BU55" i="4"/>
  <c r="BT55" i="4"/>
  <c r="BS55" i="4"/>
  <c r="BR55" i="4"/>
  <c r="BQ55" i="4"/>
  <c r="BP55" i="4"/>
  <c r="BO55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Z54" i="4"/>
  <c r="BY54" i="4"/>
  <c r="BX54" i="4"/>
  <c r="BW54" i="4"/>
  <c r="BV54" i="4"/>
  <c r="BU54" i="4"/>
  <c r="BT54" i="4"/>
  <c r="BS54" i="4"/>
  <c r="BR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Z53" i="4"/>
  <c r="BY53" i="4"/>
  <c r="BX53" i="4"/>
  <c r="BW53" i="4"/>
  <c r="BV53" i="4"/>
  <c r="BU53" i="4"/>
  <c r="BT53" i="4"/>
  <c r="BS53" i="4"/>
  <c r="BR53" i="4"/>
  <c r="BQ53" i="4"/>
  <c r="BP53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Z52" i="4"/>
  <c r="BY52" i="4"/>
  <c r="BX52" i="4"/>
  <c r="BW52" i="4"/>
  <c r="BV52" i="4"/>
  <c r="BU52" i="4"/>
  <c r="BT52" i="4"/>
  <c r="BS52" i="4"/>
  <c r="BR52" i="4"/>
  <c r="BQ52" i="4"/>
  <c r="BP52" i="4"/>
  <c r="BO52" i="4"/>
  <c r="BN52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Z51" i="4"/>
  <c r="BY51" i="4"/>
  <c r="BX51" i="4"/>
  <c r="BW51" i="4"/>
  <c r="BV51" i="4"/>
  <c r="BU51" i="4"/>
  <c r="BT51" i="4"/>
  <c r="BS51" i="4"/>
  <c r="BR51" i="4"/>
  <c r="BQ51" i="4"/>
  <c r="BP51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Z50" i="4"/>
  <c r="BY50" i="4"/>
  <c r="BX50" i="4"/>
  <c r="BW50" i="4"/>
  <c r="BV50" i="4"/>
  <c r="BU50" i="4"/>
  <c r="BT50" i="4"/>
  <c r="BS50" i="4"/>
  <c r="BR50" i="4"/>
  <c r="BQ50" i="4"/>
  <c r="BP50" i="4"/>
  <c r="BO50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Z49" i="4"/>
  <c r="BY49" i="4"/>
  <c r="BX49" i="4"/>
  <c r="BW49" i="4"/>
  <c r="BV49" i="4"/>
  <c r="BU49" i="4"/>
  <c r="BT49" i="4"/>
  <c r="BS49" i="4"/>
  <c r="BR49" i="4"/>
  <c r="BQ49" i="4"/>
  <c r="BP49" i="4"/>
  <c r="BO49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Z48" i="4"/>
  <c r="BY48" i="4"/>
  <c r="BX48" i="4"/>
  <c r="BW48" i="4"/>
  <c r="BV48" i="4"/>
  <c r="BU48" i="4"/>
  <c r="BT48" i="4"/>
  <c r="BS48" i="4"/>
  <c r="BR48" i="4"/>
  <c r="BQ48" i="4"/>
  <c r="BP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J48" i="4"/>
  <c r="I48" i="4"/>
  <c r="H48" i="4"/>
  <c r="G48" i="4"/>
  <c r="F48" i="4"/>
  <c r="E48" i="4"/>
  <c r="D48" i="4"/>
  <c r="C48" i="4"/>
  <c r="BZ5" i="4"/>
  <c r="BY5" i="4"/>
  <c r="BX5" i="4"/>
  <c r="BW5" i="4"/>
  <c r="BV5" i="4"/>
  <c r="BU5" i="4"/>
  <c r="BT5" i="4"/>
  <c r="BS5" i="4"/>
  <c r="BR5" i="4"/>
  <c r="BQ5" i="4"/>
  <c r="BP5" i="4"/>
  <c r="BO5" i="4"/>
  <c r="BN5" i="4"/>
  <c r="BM5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42" i="3"/>
  <c r="B34" i="3"/>
  <c r="B26" i="3"/>
  <c r="B94" i="4"/>
  <c r="B89" i="4"/>
  <c r="B49" i="4"/>
  <c r="BZ173" i="1"/>
  <c r="BY173" i="1"/>
  <c r="BX173" i="1"/>
  <c r="BW173" i="1"/>
  <c r="BV173" i="1"/>
  <c r="BU173" i="1"/>
  <c r="BT173" i="1"/>
  <c r="BS173" i="1"/>
  <c r="BR173" i="1"/>
  <c r="BQ173" i="1"/>
  <c r="BP173" i="1"/>
  <c r="BO173" i="1"/>
  <c r="BN173" i="1"/>
  <c r="BM173" i="1"/>
  <c r="BL173" i="1"/>
  <c r="BK173" i="1"/>
  <c r="BJ173" i="1"/>
  <c r="BI173" i="1"/>
  <c r="BH173" i="1"/>
  <c r="BG173" i="1"/>
  <c r="BF173" i="1"/>
  <c r="BE173" i="1"/>
  <c r="BD173" i="1"/>
  <c r="BC173" i="1"/>
  <c r="BB173" i="1"/>
  <c r="BA173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Z172" i="1"/>
  <c r="BY172" i="1"/>
  <c r="BX172" i="1"/>
  <c r="BW172" i="1"/>
  <c r="BV172" i="1"/>
  <c r="BU172" i="1"/>
  <c r="BT172" i="1"/>
  <c r="BS172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Z170" i="1"/>
  <c r="BY170" i="1"/>
  <c r="BX170" i="1"/>
  <c r="BW170" i="1"/>
  <c r="BV170" i="1"/>
  <c r="BU170" i="1"/>
  <c r="BT170" i="1"/>
  <c r="BS170" i="1"/>
  <c r="BR170" i="1"/>
  <c r="BQ170" i="1"/>
  <c r="BP170" i="1"/>
  <c r="BO170" i="1"/>
  <c r="BN170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Z169" i="1"/>
  <c r="BY169" i="1"/>
  <c r="BX169" i="1"/>
  <c r="BW169" i="1"/>
  <c r="BV169" i="1"/>
  <c r="BU169" i="1"/>
  <c r="BT169" i="1"/>
  <c r="BS169" i="1"/>
  <c r="BR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Z168" i="1"/>
  <c r="BY168" i="1"/>
  <c r="BX168" i="1"/>
  <c r="BW168" i="1"/>
  <c r="BV168" i="1"/>
  <c r="BU168" i="1"/>
  <c r="BT168" i="1"/>
  <c r="BS168" i="1"/>
  <c r="BR168" i="1"/>
  <c r="BQ168" i="1"/>
  <c r="BP168" i="1"/>
  <c r="BO168" i="1"/>
  <c r="BN168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Z165" i="1"/>
  <c r="BY165" i="1"/>
  <c r="BX165" i="1"/>
  <c r="BW165" i="1"/>
  <c r="BV165" i="1"/>
  <c r="BU165" i="1"/>
  <c r="BT165" i="1"/>
  <c r="BS165" i="1"/>
  <c r="BR165" i="1"/>
  <c r="BQ165" i="1"/>
  <c r="BP165" i="1"/>
  <c r="BO165" i="1"/>
  <c r="BN165" i="1"/>
  <c r="BM165" i="1"/>
  <c r="BL165" i="1"/>
  <c r="BK165" i="1"/>
  <c r="BJ165" i="1"/>
  <c r="BI165" i="1"/>
  <c r="BH165" i="1"/>
  <c r="BG165" i="1"/>
  <c r="BF165" i="1"/>
  <c r="BE165" i="1"/>
  <c r="BD165" i="1"/>
  <c r="BC165" i="1"/>
  <c r="BB165" i="1"/>
  <c r="BA165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Z164" i="1"/>
  <c r="BY164" i="1"/>
  <c r="BX164" i="1"/>
  <c r="BW164" i="1"/>
  <c r="BV164" i="1"/>
  <c r="BU164" i="1"/>
  <c r="BT164" i="1"/>
  <c r="BS164" i="1"/>
  <c r="BR164" i="1"/>
  <c r="BQ164" i="1"/>
  <c r="BP164" i="1"/>
  <c r="BO164" i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Z163" i="1"/>
  <c r="BY163" i="1"/>
  <c r="BX163" i="1"/>
  <c r="BW163" i="1"/>
  <c r="BV163" i="1"/>
  <c r="BU163" i="1"/>
  <c r="BT163" i="1"/>
  <c r="BS163" i="1"/>
  <c r="BR163" i="1"/>
  <c r="BQ163" i="1"/>
  <c r="BP163" i="1"/>
  <c r="BO163" i="1"/>
  <c r="BN163" i="1"/>
  <c r="BM163" i="1"/>
  <c r="BL163" i="1"/>
  <c r="BK163" i="1"/>
  <c r="BJ163" i="1"/>
  <c r="BI163" i="1"/>
  <c r="BH163" i="1"/>
  <c r="BG163" i="1"/>
  <c r="BF163" i="1"/>
  <c r="BE163" i="1"/>
  <c r="BD163" i="1"/>
  <c r="BC163" i="1"/>
  <c r="BB163" i="1"/>
  <c r="BA163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Z162" i="1"/>
  <c r="BY162" i="1"/>
  <c r="BX162" i="1"/>
  <c r="BW162" i="1"/>
  <c r="BV162" i="1"/>
  <c r="BU162" i="1"/>
  <c r="BT162" i="1"/>
  <c r="BS162" i="1"/>
  <c r="BR162" i="1"/>
  <c r="BQ162" i="1"/>
  <c r="BP162" i="1"/>
  <c r="BO162" i="1"/>
  <c r="BN162" i="1"/>
  <c r="BM162" i="1"/>
  <c r="BL162" i="1"/>
  <c r="BK162" i="1"/>
  <c r="BJ162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Z161" i="1"/>
  <c r="BY161" i="1"/>
  <c r="BX161" i="1"/>
  <c r="BW161" i="1"/>
  <c r="BV161" i="1"/>
  <c r="BU161" i="1"/>
  <c r="BT161" i="1"/>
  <c r="BS161" i="1"/>
  <c r="BR161" i="1"/>
  <c r="BQ161" i="1"/>
  <c r="BP161" i="1"/>
  <c r="BO161" i="1"/>
  <c r="BN161" i="1"/>
  <c r="BM161" i="1"/>
  <c r="BL161" i="1"/>
  <c r="BK161" i="1"/>
  <c r="BJ161" i="1"/>
  <c r="BI161" i="1"/>
  <c r="BH161" i="1"/>
  <c r="BG161" i="1"/>
  <c r="BF161" i="1"/>
  <c r="BE161" i="1"/>
  <c r="BD161" i="1"/>
  <c r="BC161" i="1"/>
  <c r="BB161" i="1"/>
  <c r="BA161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Z160" i="1"/>
  <c r="BY160" i="1"/>
  <c r="BX160" i="1"/>
  <c r="BW160" i="1"/>
  <c r="BV160" i="1"/>
  <c r="BU160" i="1"/>
  <c r="BT160" i="1"/>
  <c r="BS160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Z159" i="1"/>
  <c r="BY159" i="1"/>
  <c r="BX159" i="1"/>
  <c r="BW159" i="1"/>
  <c r="BV159" i="1"/>
  <c r="BU159" i="1"/>
  <c r="BT159" i="1"/>
  <c r="BS159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Z157" i="1"/>
  <c r="BY157" i="1"/>
  <c r="BX157" i="1"/>
  <c r="BW157" i="1"/>
  <c r="BV157" i="1"/>
  <c r="BU157" i="1"/>
  <c r="BT157" i="1"/>
  <c r="BS157" i="1"/>
  <c r="BR157" i="1"/>
  <c r="BQ157" i="1"/>
  <c r="BP157" i="1"/>
  <c r="BO157" i="1"/>
  <c r="BN157" i="1"/>
  <c r="BM157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Z156" i="1"/>
  <c r="BY156" i="1"/>
  <c r="BX156" i="1"/>
  <c r="BW156" i="1"/>
  <c r="BV156" i="1"/>
  <c r="BU156" i="1"/>
  <c r="BT156" i="1"/>
  <c r="BS156" i="1"/>
  <c r="BR156" i="1"/>
  <c r="BQ156" i="1"/>
  <c r="BP156" i="1"/>
  <c r="BO156" i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Z155" i="1"/>
  <c r="BY155" i="1"/>
  <c r="BX155" i="1"/>
  <c r="BW155" i="1"/>
  <c r="BV155" i="1"/>
  <c r="BU155" i="1"/>
  <c r="BT155" i="1"/>
  <c r="BS155" i="1"/>
  <c r="BR155" i="1"/>
  <c r="BQ155" i="1"/>
  <c r="BP155" i="1"/>
  <c r="BO155" i="1"/>
  <c r="BN155" i="1"/>
  <c r="BM155" i="1"/>
  <c r="BL155" i="1"/>
  <c r="BK155" i="1"/>
  <c r="BJ155" i="1"/>
  <c r="BI155" i="1"/>
  <c r="BH155" i="1"/>
  <c r="BG155" i="1"/>
  <c r="BF155" i="1"/>
  <c r="BE155" i="1"/>
  <c r="BD155" i="1"/>
  <c r="BC155" i="1"/>
  <c r="BB155" i="1"/>
  <c r="BA155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Z154" i="1"/>
  <c r="BY154" i="1"/>
  <c r="BX154" i="1"/>
  <c r="BW154" i="1"/>
  <c r="BV154" i="1"/>
  <c r="BU154" i="1"/>
  <c r="BT154" i="1"/>
  <c r="BS154" i="1"/>
  <c r="BR154" i="1"/>
  <c r="BQ154" i="1"/>
  <c r="BP154" i="1"/>
  <c r="BO154" i="1"/>
  <c r="BN154" i="1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Z153" i="1"/>
  <c r="BY153" i="1"/>
  <c r="BX153" i="1"/>
  <c r="BW153" i="1"/>
  <c r="BV153" i="1"/>
  <c r="BU153" i="1"/>
  <c r="BT153" i="1"/>
  <c r="BS153" i="1"/>
  <c r="BR153" i="1"/>
  <c r="BQ153" i="1"/>
  <c r="BP153" i="1"/>
  <c r="BO153" i="1"/>
  <c r="BN153" i="1"/>
  <c r="BM153" i="1"/>
  <c r="BL153" i="1"/>
  <c r="BK153" i="1"/>
  <c r="BJ153" i="1"/>
  <c r="BI153" i="1"/>
  <c r="BH153" i="1"/>
  <c r="BG153" i="1"/>
  <c r="BF153" i="1"/>
  <c r="BE153" i="1"/>
  <c r="BD153" i="1"/>
  <c r="BC153" i="1"/>
  <c r="BB153" i="1"/>
  <c r="BA153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Z152" i="1"/>
  <c r="BY152" i="1"/>
  <c r="BX152" i="1"/>
  <c r="BW152" i="1"/>
  <c r="BV152" i="1"/>
  <c r="BU152" i="1"/>
  <c r="BT152" i="1"/>
  <c r="BS152" i="1"/>
  <c r="BR152" i="1"/>
  <c r="BQ152" i="1"/>
  <c r="BP152" i="1"/>
  <c r="BO152" i="1"/>
  <c r="BN152" i="1"/>
  <c r="BM152" i="1"/>
  <c r="BL152" i="1"/>
  <c r="BK152" i="1"/>
  <c r="BJ152" i="1"/>
  <c r="BI152" i="1"/>
  <c r="BH152" i="1"/>
  <c r="BG152" i="1"/>
  <c r="BF152" i="1"/>
  <c r="BE152" i="1"/>
  <c r="BD152" i="1"/>
  <c r="BC152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Z151" i="1"/>
  <c r="BY151" i="1"/>
  <c r="BX151" i="1"/>
  <c r="BW151" i="1"/>
  <c r="BV151" i="1"/>
  <c r="BU151" i="1"/>
  <c r="BT151" i="1"/>
  <c r="BS151" i="1"/>
  <c r="BR151" i="1"/>
  <c r="BQ151" i="1"/>
  <c r="BP151" i="1"/>
  <c r="BO151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Z150" i="1"/>
  <c r="BY150" i="1"/>
  <c r="BX150" i="1"/>
  <c r="BW150" i="1"/>
  <c r="BV150" i="1"/>
  <c r="BU150" i="1"/>
  <c r="BT150" i="1"/>
  <c r="BS150" i="1"/>
  <c r="BR150" i="1"/>
  <c r="BQ150" i="1"/>
  <c r="BP150" i="1"/>
  <c r="BO150" i="1"/>
  <c r="BN150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Z148" i="1"/>
  <c r="BY148" i="1"/>
  <c r="BX148" i="1"/>
  <c r="BW148" i="1"/>
  <c r="BV148" i="1"/>
  <c r="BU148" i="1"/>
  <c r="BT148" i="1"/>
  <c r="BS148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Z147" i="1"/>
  <c r="BY147" i="1"/>
  <c r="BX147" i="1"/>
  <c r="BW147" i="1"/>
  <c r="BV147" i="1"/>
  <c r="BU147" i="1"/>
  <c r="BT147" i="1"/>
  <c r="BS147" i="1"/>
  <c r="BR147" i="1"/>
  <c r="BQ147" i="1"/>
  <c r="BP147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Z146" i="1"/>
  <c r="BY146" i="1"/>
  <c r="BX146" i="1"/>
  <c r="BW146" i="1"/>
  <c r="BV146" i="1"/>
  <c r="BU146" i="1"/>
  <c r="BT146" i="1"/>
  <c r="BS146" i="1"/>
  <c r="BR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Z145" i="1"/>
  <c r="BY145" i="1"/>
  <c r="BX145" i="1"/>
  <c r="BW145" i="1"/>
  <c r="BV145" i="1"/>
  <c r="BU145" i="1"/>
  <c r="BT145" i="1"/>
  <c r="BS145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Z144" i="1"/>
  <c r="BY144" i="1"/>
  <c r="BX144" i="1"/>
  <c r="BW144" i="1"/>
  <c r="BV144" i="1"/>
  <c r="BU144" i="1"/>
  <c r="BT144" i="1"/>
  <c r="BS144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Z143" i="1"/>
  <c r="BY143" i="1"/>
  <c r="BX143" i="1"/>
  <c r="BW143" i="1"/>
  <c r="BV143" i="1"/>
  <c r="BU143" i="1"/>
  <c r="BT143" i="1"/>
  <c r="BS143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Z142" i="1"/>
  <c r="BY142" i="1"/>
  <c r="BX142" i="1"/>
  <c r="BW142" i="1"/>
  <c r="BV142" i="1"/>
  <c r="BU142" i="1"/>
  <c r="BT142" i="1"/>
  <c r="BS142" i="1"/>
  <c r="BR142" i="1"/>
  <c r="BQ142" i="1"/>
  <c r="BP142" i="1"/>
  <c r="BO142" i="1"/>
  <c r="BN142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Z141" i="1"/>
  <c r="BY141" i="1"/>
  <c r="BX141" i="1"/>
  <c r="BW141" i="1"/>
  <c r="BV141" i="1"/>
  <c r="BU141" i="1"/>
  <c r="BT141" i="1"/>
  <c r="BS141" i="1"/>
  <c r="BR141" i="1"/>
  <c r="BQ141" i="1"/>
  <c r="BP141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Z139" i="1"/>
  <c r="BY139" i="1"/>
  <c r="BX139" i="1"/>
  <c r="BW139" i="1"/>
  <c r="BV139" i="1"/>
  <c r="BU139" i="1"/>
  <c r="BT139" i="1"/>
  <c r="BS139" i="1"/>
  <c r="BR139" i="1"/>
  <c r="BQ139" i="1"/>
  <c r="BP139" i="1"/>
  <c r="BO139" i="1"/>
  <c r="BN139" i="1"/>
  <c r="BM139" i="1"/>
  <c r="BL139" i="1"/>
  <c r="BK139" i="1"/>
  <c r="BJ139" i="1"/>
  <c r="BI139" i="1"/>
  <c r="BH139" i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Z138" i="1"/>
  <c r="BY138" i="1"/>
  <c r="BX138" i="1"/>
  <c r="BW138" i="1"/>
  <c r="BV138" i="1"/>
  <c r="BU138" i="1"/>
  <c r="BT138" i="1"/>
  <c r="BS138" i="1"/>
  <c r="BR138" i="1"/>
  <c r="BQ138" i="1"/>
  <c r="BP138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Z137" i="1"/>
  <c r="BY137" i="1"/>
  <c r="BX137" i="1"/>
  <c r="BW137" i="1"/>
  <c r="BV137" i="1"/>
  <c r="BU137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Z135" i="1"/>
  <c r="BY135" i="1"/>
  <c r="BX135" i="1"/>
  <c r="BW135" i="1"/>
  <c r="BV135" i="1"/>
  <c r="BU135" i="1"/>
  <c r="BT135" i="1"/>
  <c r="BS135" i="1"/>
  <c r="BR135" i="1"/>
  <c r="BQ135" i="1"/>
  <c r="BP135" i="1"/>
  <c r="BO135" i="1"/>
  <c r="BN135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Z133" i="1"/>
  <c r="BY133" i="1"/>
  <c r="BX133" i="1"/>
  <c r="BW133" i="1"/>
  <c r="BV133" i="1"/>
  <c r="BU133" i="1"/>
  <c r="BT133" i="1"/>
  <c r="BS133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Z132" i="1"/>
  <c r="BY132" i="1"/>
  <c r="BX132" i="1"/>
  <c r="BW132" i="1"/>
  <c r="BV132" i="1"/>
  <c r="BU132" i="1"/>
  <c r="BT132" i="1"/>
  <c r="BS132" i="1"/>
  <c r="BR132" i="1"/>
  <c r="BQ132" i="1"/>
  <c r="BP132" i="1"/>
  <c r="BO132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Z131" i="1"/>
  <c r="BY131" i="1"/>
  <c r="BX131" i="1"/>
  <c r="BW131" i="1"/>
  <c r="BV131" i="1"/>
  <c r="BU131" i="1"/>
  <c r="BT131" i="1"/>
  <c r="BS131" i="1"/>
  <c r="BR131" i="1"/>
  <c r="BQ131" i="1"/>
  <c r="BP131" i="1"/>
  <c r="BO131" i="1"/>
  <c r="BN131" i="1"/>
  <c r="BM131" i="1"/>
  <c r="BL131" i="1"/>
  <c r="BK131" i="1"/>
  <c r="BJ131" i="1"/>
  <c r="BI131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Z129" i="1"/>
  <c r="BY129" i="1"/>
  <c r="BX129" i="1"/>
  <c r="BW129" i="1"/>
  <c r="BV129" i="1"/>
  <c r="BU129" i="1"/>
  <c r="BT129" i="1"/>
  <c r="BS129" i="1"/>
  <c r="BR129" i="1"/>
  <c r="BQ129" i="1"/>
  <c r="BP129" i="1"/>
  <c r="BO129" i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Z128" i="1"/>
  <c r="BY128" i="1"/>
  <c r="BX128" i="1"/>
  <c r="BW128" i="1"/>
  <c r="BV128" i="1"/>
  <c r="BU128" i="1"/>
  <c r="BT128" i="1"/>
  <c r="BS128" i="1"/>
  <c r="BR128" i="1"/>
  <c r="BQ128" i="1"/>
  <c r="BP128" i="1"/>
  <c r="BO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Z127" i="1"/>
  <c r="BY127" i="1"/>
  <c r="BX127" i="1"/>
  <c r="BW127" i="1"/>
  <c r="BV127" i="1"/>
  <c r="BU127" i="1"/>
  <c r="BT127" i="1"/>
  <c r="BS127" i="1"/>
  <c r="BR127" i="1"/>
  <c r="BQ127" i="1"/>
  <c r="BP127" i="1"/>
  <c r="BO127" i="1"/>
  <c r="BN127" i="1"/>
  <c r="BM127" i="1"/>
  <c r="BL127" i="1"/>
  <c r="BK127" i="1"/>
  <c r="BJ127" i="1"/>
  <c r="BI127" i="1"/>
  <c r="BH127" i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Z126" i="1"/>
  <c r="BY126" i="1"/>
  <c r="BX126" i="1"/>
  <c r="BW126" i="1"/>
  <c r="BV126" i="1"/>
  <c r="BU126" i="1"/>
  <c r="BT126" i="1"/>
  <c r="BS126" i="1"/>
  <c r="BR126" i="1"/>
  <c r="BQ126" i="1"/>
  <c r="BP126" i="1"/>
  <c r="BO126" i="1"/>
  <c r="BN126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Z124" i="1"/>
  <c r="BY124" i="1"/>
  <c r="BX124" i="1"/>
  <c r="BW124" i="1"/>
  <c r="BV124" i="1"/>
  <c r="BU124" i="1"/>
  <c r="BT124" i="1"/>
  <c r="BS124" i="1"/>
  <c r="BR124" i="1"/>
  <c r="BQ124" i="1"/>
  <c r="BP124" i="1"/>
  <c r="BO124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Z123" i="1"/>
  <c r="BY123" i="1"/>
  <c r="BX123" i="1"/>
  <c r="BW123" i="1"/>
  <c r="BV123" i="1"/>
  <c r="BU123" i="1"/>
  <c r="BT123" i="1"/>
  <c r="BS123" i="1"/>
  <c r="BR123" i="1"/>
  <c r="BQ123" i="1"/>
  <c r="BP123" i="1"/>
  <c r="BO123" i="1"/>
  <c r="BN123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Z122" i="1"/>
  <c r="BY122" i="1"/>
  <c r="BX122" i="1"/>
  <c r="BW122" i="1"/>
  <c r="BV12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Z119" i="1"/>
  <c r="BY119" i="1"/>
  <c r="BX119" i="1"/>
  <c r="BW119" i="1"/>
  <c r="BV119" i="1"/>
  <c r="BU119" i="1"/>
  <c r="BT119" i="1"/>
  <c r="BS119" i="1"/>
  <c r="BR119" i="1"/>
  <c r="BQ119" i="1"/>
  <c r="BP119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Z118" i="1"/>
  <c r="BY118" i="1"/>
  <c r="BX118" i="1"/>
  <c r="BW118" i="1"/>
  <c r="BV118" i="1"/>
  <c r="BU118" i="1"/>
  <c r="BT118" i="1"/>
  <c r="BS118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Z117" i="1"/>
  <c r="BY117" i="1"/>
  <c r="BX117" i="1"/>
  <c r="BW117" i="1"/>
  <c r="BV117" i="1"/>
  <c r="BU117" i="1"/>
  <c r="BT117" i="1"/>
  <c r="BS117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Z113" i="1"/>
  <c r="BY113" i="1"/>
  <c r="BX113" i="1"/>
  <c r="BW113" i="1"/>
  <c r="BV113" i="1"/>
  <c r="BU113" i="1"/>
  <c r="BT113" i="1"/>
  <c r="BS113" i="1"/>
  <c r="BR113" i="1"/>
  <c r="BQ113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Z112" i="1"/>
  <c r="BY112" i="1"/>
  <c r="BX112" i="1"/>
  <c r="BW112" i="1"/>
  <c r="BV112" i="1"/>
  <c r="BU112" i="1"/>
  <c r="BT112" i="1"/>
  <c r="BS112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Z111" i="1"/>
  <c r="BY111" i="1"/>
  <c r="BX111" i="1"/>
  <c r="BW111" i="1"/>
  <c r="BV111" i="1"/>
  <c r="BU111" i="1"/>
  <c r="BT111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Z108" i="1"/>
  <c r="BY108" i="1"/>
  <c r="BX108" i="1"/>
  <c r="BW108" i="1"/>
  <c r="BV108" i="1"/>
  <c r="BU108" i="1"/>
  <c r="BT108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Z107" i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Z103" i="1"/>
  <c r="BY103" i="1"/>
  <c r="BX103" i="1"/>
  <c r="BW103" i="1"/>
  <c r="BV103" i="1"/>
  <c r="BU103" i="1"/>
  <c r="BT103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E6" i="3" s="1"/>
  <c r="B97" i="1"/>
  <c r="B55" i="1"/>
  <c r="B93" i="1"/>
  <c r="B44" i="3" s="1"/>
  <c r="B92" i="1"/>
  <c r="B43" i="3" s="1"/>
  <c r="B91" i="1"/>
  <c r="B90" i="1"/>
  <c r="B41" i="3" s="1"/>
  <c r="B89" i="1"/>
  <c r="B40" i="3" s="1"/>
  <c r="B88" i="1"/>
  <c r="B39" i="3" s="1"/>
  <c r="B87" i="1"/>
  <c r="B38" i="3" s="1"/>
  <c r="B86" i="1"/>
  <c r="B37" i="3" s="1"/>
  <c r="B85" i="1"/>
  <c r="B36" i="3" s="1"/>
  <c r="B84" i="1"/>
  <c r="B35" i="3" s="1"/>
  <c r="B83" i="1"/>
  <c r="B82" i="1"/>
  <c r="B33" i="3" s="1"/>
  <c r="B81" i="1"/>
  <c r="B32" i="3" s="1"/>
  <c r="B80" i="1"/>
  <c r="B31" i="3" s="1"/>
  <c r="B79" i="1"/>
  <c r="B30" i="3" s="1"/>
  <c r="B78" i="1"/>
  <c r="B29" i="3" s="1"/>
  <c r="B77" i="1"/>
  <c r="B28" i="3" s="1"/>
  <c r="B76" i="1"/>
  <c r="B27" i="3" s="1"/>
  <c r="B75" i="1"/>
  <c r="B74" i="1"/>
  <c r="B25" i="3" s="1"/>
  <c r="B73" i="1"/>
  <c r="B24" i="3" s="1"/>
  <c r="B72" i="1"/>
  <c r="B23" i="3" s="1"/>
  <c r="B71" i="1"/>
  <c r="B22" i="3" s="1"/>
  <c r="B70" i="1"/>
  <c r="B21" i="3" s="1"/>
  <c r="B69" i="1"/>
  <c r="B68" i="1"/>
  <c r="B19" i="3" s="1"/>
  <c r="B67" i="1"/>
  <c r="B18" i="3" s="1"/>
  <c r="B66" i="1"/>
  <c r="B17" i="3" s="1"/>
  <c r="B65" i="1"/>
  <c r="B16" i="3" s="1"/>
  <c r="B64" i="1"/>
  <c r="B15" i="3" s="1"/>
  <c r="B63" i="1"/>
  <c r="B14" i="3" s="1"/>
  <c r="B62" i="1"/>
  <c r="B13" i="3" s="1"/>
  <c r="B61" i="1"/>
  <c r="B12" i="3" s="1"/>
  <c r="B60" i="1"/>
  <c r="B11" i="3" s="1"/>
  <c r="B59" i="1"/>
  <c r="B10" i="3" s="1"/>
  <c r="B58" i="1"/>
  <c r="B9" i="3" s="1"/>
  <c r="B57" i="1"/>
  <c r="B8" i="3" s="1"/>
  <c r="B56" i="1"/>
  <c r="B7" i="3" s="1"/>
  <c r="E8" i="3" l="1"/>
  <c r="H8" i="3" s="1"/>
  <c r="E10" i="3"/>
  <c r="H10" i="3" s="1"/>
  <c r="E13" i="3"/>
  <c r="H13" i="3" s="1"/>
  <c r="E18" i="3"/>
  <c r="H18" i="3" s="1"/>
  <c r="E20" i="3"/>
  <c r="E21" i="3"/>
  <c r="H21" i="3" s="1"/>
  <c r="E22" i="3"/>
  <c r="H22" i="3" s="1"/>
  <c r="E25" i="3"/>
  <c r="H25" i="3" s="1"/>
  <c r="E26" i="3"/>
  <c r="H26" i="3" s="1"/>
  <c r="E7" i="3"/>
  <c r="H7" i="3" s="1"/>
  <c r="E14" i="3"/>
  <c r="H14" i="3" s="1"/>
  <c r="E23" i="3"/>
  <c r="H23" i="3" s="1"/>
  <c r="E24" i="3"/>
  <c r="H24" i="3" s="1"/>
  <c r="E27" i="3"/>
  <c r="H27" i="3" s="1"/>
  <c r="E28" i="3"/>
  <c r="H28" i="3" s="1"/>
  <c r="E29" i="3"/>
  <c r="H29" i="3" s="1"/>
  <c r="E30" i="3"/>
  <c r="H30" i="3" s="1"/>
  <c r="E31" i="3"/>
  <c r="H31" i="3" s="1"/>
  <c r="E32" i="3"/>
  <c r="H32" i="3" s="1"/>
  <c r="E33" i="3"/>
  <c r="H33" i="3" s="1"/>
  <c r="E34" i="3"/>
  <c r="H34" i="3" s="1"/>
  <c r="E35" i="3"/>
  <c r="H35" i="3" s="1"/>
  <c r="E36" i="3"/>
  <c r="H36" i="3" s="1"/>
  <c r="E37" i="3"/>
  <c r="H37" i="3" s="1"/>
  <c r="E38" i="3"/>
  <c r="H38" i="3" s="1"/>
  <c r="E39" i="3"/>
  <c r="H39" i="3" s="1"/>
  <c r="E40" i="3"/>
  <c r="H40" i="3" s="1"/>
  <c r="E41" i="3"/>
  <c r="H41" i="3" s="1"/>
  <c r="E42" i="3"/>
  <c r="H42" i="3" s="1"/>
  <c r="E43" i="3"/>
  <c r="H43" i="3" s="1"/>
  <c r="E44" i="3"/>
  <c r="H44" i="3" s="1"/>
  <c r="E9" i="3"/>
  <c r="H9" i="3" s="1"/>
  <c r="E16" i="3"/>
  <c r="H16" i="3" s="1"/>
  <c r="E15" i="3"/>
  <c r="H15" i="3" s="1"/>
  <c r="E11" i="3"/>
  <c r="H11" i="3" s="1"/>
  <c r="E17" i="3"/>
  <c r="H17" i="3" s="1"/>
  <c r="E12" i="3"/>
  <c r="H12" i="3" s="1"/>
  <c r="E19" i="3"/>
  <c r="H19" i="3" s="1"/>
  <c r="B20" i="3"/>
  <c r="B54" i="1"/>
  <c r="C54" i="1"/>
  <c r="B6" i="3"/>
  <c r="H6" i="3" s="1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3" i="4"/>
  <c r="B92" i="4"/>
  <c r="B91" i="4"/>
  <c r="B90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F8" i="3" s="1"/>
  <c r="B50" i="4"/>
  <c r="B5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BT7" i="4"/>
  <c r="BU7" i="4"/>
  <c r="BV7" i="4"/>
  <c r="BW7" i="4"/>
  <c r="BX7" i="4"/>
  <c r="BY7" i="4"/>
  <c r="BZ7" i="4"/>
  <c r="A87" i="4"/>
  <c r="A127" i="4" s="1"/>
  <c r="A86" i="4"/>
  <c r="A126" i="4" s="1"/>
  <c r="A85" i="4"/>
  <c r="A125" i="4" s="1"/>
  <c r="A84" i="4"/>
  <c r="A124" i="4" s="1"/>
  <c r="A83" i="4"/>
  <c r="A123" i="4" s="1"/>
  <c r="A82" i="4"/>
  <c r="A122" i="4" s="1"/>
  <c r="A81" i="4"/>
  <c r="A121" i="4" s="1"/>
  <c r="A80" i="4"/>
  <c r="A120" i="4" s="1"/>
  <c r="A79" i="4"/>
  <c r="A119" i="4" s="1"/>
  <c r="A78" i="4"/>
  <c r="A118" i="4" s="1"/>
  <c r="A77" i="4"/>
  <c r="A117" i="4" s="1"/>
  <c r="A76" i="4"/>
  <c r="A116" i="4" s="1"/>
  <c r="A75" i="4"/>
  <c r="A115" i="4" s="1"/>
  <c r="A74" i="4"/>
  <c r="A114" i="4" s="1"/>
  <c r="A73" i="4"/>
  <c r="A113" i="4" s="1"/>
  <c r="A72" i="4"/>
  <c r="A112" i="4" s="1"/>
  <c r="A71" i="4"/>
  <c r="A111" i="4" s="1"/>
  <c r="A70" i="4"/>
  <c r="A110" i="4" s="1"/>
  <c r="A69" i="4"/>
  <c r="A109" i="4" s="1"/>
  <c r="A68" i="4"/>
  <c r="A108" i="4" s="1"/>
  <c r="A67" i="4"/>
  <c r="A107" i="4" s="1"/>
  <c r="A66" i="4"/>
  <c r="A106" i="4" s="1"/>
  <c r="A65" i="4"/>
  <c r="A105" i="4" s="1"/>
  <c r="A64" i="4"/>
  <c r="A104" i="4" s="1"/>
  <c r="A63" i="4"/>
  <c r="A103" i="4" s="1"/>
  <c r="A62" i="4"/>
  <c r="A102" i="4" s="1"/>
  <c r="A61" i="4"/>
  <c r="A101" i="4" s="1"/>
  <c r="A60" i="4"/>
  <c r="A100" i="4" s="1"/>
  <c r="A59" i="4"/>
  <c r="A99" i="4" s="1"/>
  <c r="A58" i="4"/>
  <c r="A98" i="4" s="1"/>
  <c r="A57" i="4"/>
  <c r="A97" i="4" s="1"/>
  <c r="A56" i="4"/>
  <c r="A96" i="4" s="1"/>
  <c r="A55" i="4"/>
  <c r="A95" i="4" s="1"/>
  <c r="A54" i="4"/>
  <c r="A94" i="4" s="1"/>
  <c r="A53" i="4"/>
  <c r="A93" i="4" s="1"/>
  <c r="A52" i="4"/>
  <c r="A92" i="4" s="1"/>
  <c r="A51" i="4"/>
  <c r="A91" i="4" s="1"/>
  <c r="A50" i="4"/>
  <c r="A90" i="4" s="1"/>
  <c r="A49" i="4"/>
  <c r="A89" i="4" s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E11" i="1"/>
  <c r="F11" i="1"/>
  <c r="H20" i="3" l="1"/>
  <c r="H5" i="3" s="1"/>
  <c r="C8" i="3"/>
  <c r="I8" i="3" s="1"/>
  <c r="B88" i="4"/>
  <c r="B48" i="4"/>
  <c r="B173" i="1"/>
  <c r="D44" i="3" s="1"/>
  <c r="B172" i="1"/>
  <c r="D43" i="3" s="1"/>
  <c r="B171" i="1"/>
  <c r="D42" i="3" s="1"/>
  <c r="B170" i="1"/>
  <c r="D41" i="3" s="1"/>
  <c r="B169" i="1"/>
  <c r="D40" i="3" s="1"/>
  <c r="B168" i="1"/>
  <c r="D39" i="3" s="1"/>
  <c r="B167" i="1"/>
  <c r="D38" i="3" s="1"/>
  <c r="B166" i="1"/>
  <c r="D37" i="3" s="1"/>
  <c r="B165" i="1"/>
  <c r="D36" i="3" s="1"/>
  <c r="B164" i="1"/>
  <c r="D35" i="3" s="1"/>
  <c r="B163" i="1"/>
  <c r="D34" i="3" s="1"/>
  <c r="B162" i="1"/>
  <c r="D33" i="3" s="1"/>
  <c r="B161" i="1"/>
  <c r="D32" i="3" s="1"/>
  <c r="B160" i="1"/>
  <c r="D31" i="3" s="1"/>
  <c r="B159" i="1"/>
  <c r="D30" i="3" s="1"/>
  <c r="B158" i="1"/>
  <c r="D29" i="3" s="1"/>
  <c r="B157" i="1"/>
  <c r="D28" i="3" s="1"/>
  <c r="B156" i="1"/>
  <c r="D27" i="3" s="1"/>
  <c r="B155" i="1"/>
  <c r="D26" i="3" s="1"/>
  <c r="B154" i="1"/>
  <c r="D25" i="3" s="1"/>
  <c r="B153" i="1"/>
  <c r="D24" i="3" s="1"/>
  <c r="B152" i="1"/>
  <c r="D23" i="3" s="1"/>
  <c r="B151" i="1"/>
  <c r="D22" i="3" s="1"/>
  <c r="B150" i="1"/>
  <c r="D21" i="3" s="1"/>
  <c r="B149" i="1"/>
  <c r="D20" i="3" s="1"/>
  <c r="B148" i="1"/>
  <c r="D19" i="3" s="1"/>
  <c r="B147" i="1"/>
  <c r="D18" i="3" s="1"/>
  <c r="B146" i="1"/>
  <c r="D17" i="3" s="1"/>
  <c r="B145" i="1"/>
  <c r="D16" i="3" s="1"/>
  <c r="B144" i="1"/>
  <c r="D15" i="3" s="1"/>
  <c r="B143" i="1"/>
  <c r="D14" i="3" s="1"/>
  <c r="B142" i="1"/>
  <c r="D13" i="3" s="1"/>
  <c r="B141" i="1"/>
  <c r="D12" i="3" s="1"/>
  <c r="B140" i="1"/>
  <c r="B139" i="1"/>
  <c r="D10" i="3" s="1"/>
  <c r="B138" i="1"/>
  <c r="D9" i="3" s="1"/>
  <c r="B137" i="1"/>
  <c r="D8" i="3" s="1"/>
  <c r="B136" i="1"/>
  <c r="D7" i="3" s="1"/>
  <c r="B135" i="1"/>
  <c r="B96" i="1"/>
  <c r="C7" i="3" s="1"/>
  <c r="B133" i="1"/>
  <c r="C44" i="3" s="1"/>
  <c r="B132" i="1"/>
  <c r="C43" i="3" s="1"/>
  <c r="B131" i="1"/>
  <c r="C42" i="3" s="1"/>
  <c r="B130" i="1"/>
  <c r="C41" i="3" s="1"/>
  <c r="B129" i="1"/>
  <c r="C40" i="3" s="1"/>
  <c r="B128" i="1"/>
  <c r="C39" i="3" s="1"/>
  <c r="B127" i="1"/>
  <c r="C38" i="3" s="1"/>
  <c r="B126" i="1"/>
  <c r="C37" i="3" s="1"/>
  <c r="B125" i="1"/>
  <c r="C36" i="3" s="1"/>
  <c r="B124" i="1"/>
  <c r="C35" i="3" s="1"/>
  <c r="B123" i="1"/>
  <c r="C34" i="3" s="1"/>
  <c r="B122" i="1"/>
  <c r="C33" i="3" s="1"/>
  <c r="B121" i="1"/>
  <c r="C32" i="3" s="1"/>
  <c r="B120" i="1"/>
  <c r="C31" i="3" s="1"/>
  <c r="B119" i="1"/>
  <c r="C30" i="3" s="1"/>
  <c r="B118" i="1"/>
  <c r="C29" i="3" s="1"/>
  <c r="B117" i="1"/>
  <c r="C28" i="3" s="1"/>
  <c r="B116" i="1"/>
  <c r="C27" i="3" s="1"/>
  <c r="B115" i="1"/>
  <c r="C26" i="3" s="1"/>
  <c r="B114" i="1"/>
  <c r="C25" i="3" s="1"/>
  <c r="B113" i="1"/>
  <c r="C24" i="3" s="1"/>
  <c r="B112" i="1"/>
  <c r="C23" i="3" s="1"/>
  <c r="B111" i="1"/>
  <c r="C22" i="3" s="1"/>
  <c r="B110" i="1"/>
  <c r="C21" i="3" s="1"/>
  <c r="B109" i="1"/>
  <c r="C20" i="3" s="1"/>
  <c r="B108" i="1"/>
  <c r="C19" i="3" s="1"/>
  <c r="B107" i="1"/>
  <c r="C18" i="3" s="1"/>
  <c r="B106" i="1"/>
  <c r="C17" i="3" s="1"/>
  <c r="B105" i="1"/>
  <c r="C16" i="3" s="1"/>
  <c r="B104" i="1"/>
  <c r="C15" i="3" s="1"/>
  <c r="B103" i="1"/>
  <c r="C14" i="3" s="1"/>
  <c r="B102" i="1"/>
  <c r="C13" i="3" s="1"/>
  <c r="B101" i="1"/>
  <c r="C12" i="3" s="1"/>
  <c r="B100" i="1"/>
  <c r="C11" i="3" s="1"/>
  <c r="B99" i="1"/>
  <c r="C10" i="3" s="1"/>
  <c r="B98" i="1"/>
  <c r="B95" i="1"/>
  <c r="F6" i="3" s="1"/>
  <c r="B11" i="1"/>
  <c r="C11" i="1"/>
  <c r="BZ13" i="1"/>
  <c r="BS94" i="1"/>
  <c r="BX94" i="1"/>
  <c r="BY13" i="1"/>
  <c r="BX13" i="1"/>
  <c r="BW13" i="1"/>
  <c r="BV13" i="1"/>
  <c r="BU13" i="1"/>
  <c r="BT13" i="1"/>
  <c r="BS13" i="1"/>
  <c r="BL134" i="1"/>
  <c r="BQ134" i="1"/>
  <c r="BM134" i="1"/>
  <c r="BP54" i="1"/>
  <c r="BR13" i="1"/>
  <c r="BQ13" i="1"/>
  <c r="BP13" i="1"/>
  <c r="BO13" i="1"/>
  <c r="BN13" i="1"/>
  <c r="BM13" i="1"/>
  <c r="BL13" i="1"/>
  <c r="BI94" i="1"/>
  <c r="BE94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94" i="1"/>
  <c r="AU13" i="1"/>
  <c r="AT13" i="1"/>
  <c r="AS13" i="1"/>
  <c r="AR13" i="1"/>
  <c r="AQ13" i="1"/>
  <c r="AP13" i="1"/>
  <c r="AO13" i="1"/>
  <c r="AN13" i="1"/>
  <c r="AM94" i="1"/>
  <c r="AM13" i="1"/>
  <c r="AL13" i="1"/>
  <c r="AK13" i="1"/>
  <c r="AJ13" i="1"/>
  <c r="AI94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94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55" i="1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132" i="1"/>
  <c r="A172" i="1" s="1"/>
  <c r="A133" i="1"/>
  <c r="A173" i="1" s="1"/>
  <c r="A130" i="1"/>
  <c r="A170" i="1" s="1"/>
  <c r="A131" i="1"/>
  <c r="A171" i="1" s="1"/>
  <c r="A128" i="1"/>
  <c r="A168" i="1" s="1"/>
  <c r="A129" i="1"/>
  <c r="A169" i="1" s="1"/>
  <c r="A126" i="1"/>
  <c r="A166" i="1" s="1"/>
  <c r="A127" i="1"/>
  <c r="A167" i="1" s="1"/>
  <c r="A124" i="1"/>
  <c r="A164" i="1" s="1"/>
  <c r="A125" i="1"/>
  <c r="A165" i="1" s="1"/>
  <c r="A123" i="1"/>
  <c r="A163" i="1" s="1"/>
  <c r="A96" i="1"/>
  <c r="A136" i="1" s="1"/>
  <c r="A97" i="1"/>
  <c r="A137" i="1" s="1"/>
  <c r="A98" i="1"/>
  <c r="A138" i="1" s="1"/>
  <c r="A99" i="1"/>
  <c r="A139" i="1" s="1"/>
  <c r="A100" i="1"/>
  <c r="A140" i="1" s="1"/>
  <c r="A101" i="1"/>
  <c r="A141" i="1" s="1"/>
  <c r="A102" i="1"/>
  <c r="A142" i="1" s="1"/>
  <c r="A103" i="1"/>
  <c r="A143" i="1" s="1"/>
  <c r="A104" i="1"/>
  <c r="A144" i="1" s="1"/>
  <c r="A105" i="1"/>
  <c r="A145" i="1" s="1"/>
  <c r="A106" i="1"/>
  <c r="A146" i="1" s="1"/>
  <c r="A107" i="1"/>
  <c r="A147" i="1" s="1"/>
  <c r="A108" i="1"/>
  <c r="A148" i="1" s="1"/>
  <c r="A109" i="1"/>
  <c r="A149" i="1" s="1"/>
  <c r="A110" i="1"/>
  <c r="A150" i="1" s="1"/>
  <c r="A111" i="1"/>
  <c r="A151" i="1" s="1"/>
  <c r="A112" i="1"/>
  <c r="A152" i="1" s="1"/>
  <c r="A113" i="1"/>
  <c r="A153" i="1" s="1"/>
  <c r="A114" i="1"/>
  <c r="A154" i="1" s="1"/>
  <c r="A115" i="1"/>
  <c r="A155" i="1" s="1"/>
  <c r="A116" i="1"/>
  <c r="A156" i="1" s="1"/>
  <c r="A117" i="1"/>
  <c r="A157" i="1" s="1"/>
  <c r="A118" i="1"/>
  <c r="A158" i="1" s="1"/>
  <c r="A119" i="1"/>
  <c r="A159" i="1" s="1"/>
  <c r="A120" i="1"/>
  <c r="A160" i="1" s="1"/>
  <c r="A121" i="1"/>
  <c r="A161" i="1" s="1"/>
  <c r="A122" i="1"/>
  <c r="A162" i="1" s="1"/>
  <c r="A95" i="1"/>
  <c r="B13" i="1"/>
  <c r="D11" i="3" l="1"/>
  <c r="G11" i="3"/>
  <c r="G36" i="3"/>
  <c r="J36" i="3" s="1"/>
  <c r="G20" i="3"/>
  <c r="J20" i="3" s="1"/>
  <c r="F41" i="3"/>
  <c r="F25" i="3"/>
  <c r="I25" i="3" s="1"/>
  <c r="F9" i="3"/>
  <c r="I9" i="3" s="1"/>
  <c r="F22" i="3"/>
  <c r="I22" i="3" s="1"/>
  <c r="G31" i="3"/>
  <c r="J31" i="3" s="1"/>
  <c r="G15" i="3"/>
  <c r="J15" i="3" s="1"/>
  <c r="F36" i="3"/>
  <c r="I36" i="3" s="1"/>
  <c r="F20" i="3"/>
  <c r="I20" i="3" s="1"/>
  <c r="F42" i="3"/>
  <c r="I42" i="3" s="1"/>
  <c r="G38" i="3"/>
  <c r="J38" i="3" s="1"/>
  <c r="G22" i="3"/>
  <c r="J22" i="3" s="1"/>
  <c r="F43" i="3"/>
  <c r="I43" i="3" s="1"/>
  <c r="F27" i="3"/>
  <c r="I27" i="3" s="1"/>
  <c r="F11" i="3"/>
  <c r="I11" i="3" s="1"/>
  <c r="G17" i="3"/>
  <c r="J17" i="3" s="1"/>
  <c r="G25" i="3"/>
  <c r="J25" i="3" s="1"/>
  <c r="G32" i="3"/>
  <c r="J32" i="3" s="1"/>
  <c r="G16" i="3"/>
  <c r="J16" i="3" s="1"/>
  <c r="F37" i="3"/>
  <c r="I37" i="3" s="1"/>
  <c r="F21" i="3"/>
  <c r="I21" i="3" s="1"/>
  <c r="G29" i="3"/>
  <c r="J29" i="3" s="1"/>
  <c r="G43" i="3"/>
  <c r="J43" i="3" s="1"/>
  <c r="G27" i="3"/>
  <c r="J27" i="3" s="1"/>
  <c r="G10" i="3"/>
  <c r="J10" i="3" s="1"/>
  <c r="F32" i="3"/>
  <c r="I32" i="3" s="1"/>
  <c r="F16" i="3"/>
  <c r="I16" i="3" s="1"/>
  <c r="F26" i="3"/>
  <c r="I26" i="3" s="1"/>
  <c r="G34" i="3"/>
  <c r="J34" i="3" s="1"/>
  <c r="G18" i="3"/>
  <c r="J18" i="3" s="1"/>
  <c r="F39" i="3"/>
  <c r="I39" i="3" s="1"/>
  <c r="F23" i="3"/>
  <c r="I23" i="3" s="1"/>
  <c r="F7" i="3"/>
  <c r="I7" i="3" s="1"/>
  <c r="F34" i="3"/>
  <c r="I34" i="3" s="1"/>
  <c r="G8" i="3"/>
  <c r="J8" i="3" s="1"/>
  <c r="I41" i="3"/>
  <c r="G44" i="3"/>
  <c r="J44" i="3" s="1"/>
  <c r="G28" i="3"/>
  <c r="J28" i="3" s="1"/>
  <c r="G12" i="3"/>
  <c r="J12" i="3" s="1"/>
  <c r="F33" i="3"/>
  <c r="I33" i="3" s="1"/>
  <c r="F17" i="3"/>
  <c r="I17" i="3" s="1"/>
  <c r="G13" i="3"/>
  <c r="J13" i="3" s="1"/>
  <c r="G39" i="3"/>
  <c r="J39" i="3" s="1"/>
  <c r="G23" i="3"/>
  <c r="J23" i="3" s="1"/>
  <c r="F44" i="3"/>
  <c r="I44" i="3" s="1"/>
  <c r="F28" i="3"/>
  <c r="I28" i="3" s="1"/>
  <c r="F12" i="3"/>
  <c r="I12" i="3" s="1"/>
  <c r="F10" i="3"/>
  <c r="I10" i="3" s="1"/>
  <c r="G30" i="3"/>
  <c r="J30" i="3" s="1"/>
  <c r="G14" i="3"/>
  <c r="J14" i="3" s="1"/>
  <c r="F35" i="3"/>
  <c r="I35" i="3" s="1"/>
  <c r="F19" i="3"/>
  <c r="I19" i="3" s="1"/>
  <c r="G41" i="3"/>
  <c r="J41" i="3" s="1"/>
  <c r="F18" i="3"/>
  <c r="I18" i="3" s="1"/>
  <c r="F30" i="3"/>
  <c r="I30" i="3" s="1"/>
  <c r="G40" i="3"/>
  <c r="J40" i="3" s="1"/>
  <c r="G24" i="3"/>
  <c r="J24" i="3" s="1"/>
  <c r="G7" i="3"/>
  <c r="J7" i="3" s="1"/>
  <c r="F29" i="3"/>
  <c r="I29" i="3" s="1"/>
  <c r="F13" i="3"/>
  <c r="I13" i="3" s="1"/>
  <c r="F38" i="3"/>
  <c r="I38" i="3" s="1"/>
  <c r="G35" i="3"/>
  <c r="J35" i="3" s="1"/>
  <c r="G19" i="3"/>
  <c r="J19" i="3" s="1"/>
  <c r="F40" i="3"/>
  <c r="I40" i="3" s="1"/>
  <c r="F24" i="3"/>
  <c r="I24" i="3" s="1"/>
  <c r="G21" i="3"/>
  <c r="J21" i="3" s="1"/>
  <c r="G42" i="3"/>
  <c r="J42" i="3" s="1"/>
  <c r="G26" i="3"/>
  <c r="J26" i="3" s="1"/>
  <c r="G9" i="3"/>
  <c r="J9" i="3" s="1"/>
  <c r="F31" i="3"/>
  <c r="I31" i="3" s="1"/>
  <c r="F15" i="3"/>
  <c r="I15" i="3" s="1"/>
  <c r="G33" i="3"/>
  <c r="J33" i="3" s="1"/>
  <c r="G37" i="3"/>
  <c r="J37" i="3" s="1"/>
  <c r="F14" i="3"/>
  <c r="I14" i="3" s="1"/>
  <c r="D6" i="3"/>
  <c r="G6" i="3"/>
  <c r="C6" i="3"/>
  <c r="I6" i="3" s="1"/>
  <c r="B94" i="1"/>
  <c r="BT94" i="1"/>
  <c r="BZ94" i="1"/>
  <c r="AP134" i="1"/>
  <c r="F94" i="1"/>
  <c r="K54" i="1"/>
  <c r="M134" i="1"/>
  <c r="O94" i="1"/>
  <c r="Q134" i="1"/>
  <c r="S54" i="1"/>
  <c r="AI54" i="1"/>
  <c r="Z94" i="1"/>
  <c r="AC94" i="1"/>
  <c r="W134" i="1"/>
  <c r="G54" i="1"/>
  <c r="I134" i="1"/>
  <c r="M94" i="1"/>
  <c r="Q94" i="1"/>
  <c r="AC54" i="1"/>
  <c r="AP94" i="1"/>
  <c r="AS134" i="1"/>
  <c r="AW134" i="1"/>
  <c r="BG54" i="1"/>
  <c r="BK54" i="1"/>
  <c r="BE54" i="1"/>
  <c r="H134" i="1"/>
  <c r="E54" i="1"/>
  <c r="M54" i="1"/>
  <c r="O134" i="1"/>
  <c r="Q54" i="1"/>
  <c r="Z54" i="1"/>
  <c r="AB54" i="1"/>
  <c r="AI134" i="1"/>
  <c r="AL54" i="1"/>
  <c r="AP54" i="1"/>
  <c r="AS94" i="1"/>
  <c r="AW94" i="1"/>
  <c r="N94" i="1"/>
  <c r="T94" i="1"/>
  <c r="U54" i="1"/>
  <c r="V134" i="1"/>
  <c r="W54" i="1"/>
  <c r="Y94" i="1"/>
  <c r="AC134" i="1"/>
  <c r="AD94" i="1"/>
  <c r="AE134" i="1"/>
  <c r="AG54" i="1"/>
  <c r="AM134" i="1"/>
  <c r="AS54" i="1"/>
  <c r="AU134" i="1"/>
  <c r="AW54" i="1"/>
  <c r="H94" i="1"/>
  <c r="I94" i="1"/>
  <c r="Y54" i="1"/>
  <c r="AA94" i="1"/>
  <c r="AE94" i="1"/>
  <c r="AF134" i="1"/>
  <c r="AH54" i="1"/>
  <c r="AK94" i="1"/>
  <c r="AX54" i="1"/>
  <c r="BB54" i="1"/>
  <c r="AZ134" i="1"/>
  <c r="BD134" i="1"/>
  <c r="BA134" i="1"/>
  <c r="AX134" i="1"/>
  <c r="BB134" i="1"/>
  <c r="BE134" i="1"/>
  <c r="BI134" i="1"/>
  <c r="BL54" i="1"/>
  <c r="BP134" i="1"/>
  <c r="BW94" i="1"/>
  <c r="BZ54" i="1"/>
  <c r="E134" i="1"/>
  <c r="F54" i="1"/>
  <c r="H54" i="1"/>
  <c r="K134" i="1"/>
  <c r="L54" i="1"/>
  <c r="O54" i="1"/>
  <c r="R54" i="1"/>
  <c r="S134" i="1"/>
  <c r="T54" i="1"/>
  <c r="AA54" i="1"/>
  <c r="AE54" i="1"/>
  <c r="AG134" i="1"/>
  <c r="AJ94" i="1"/>
  <c r="AM54" i="1"/>
  <c r="AO94" i="1"/>
  <c r="AR94" i="1"/>
  <c r="AT134" i="1"/>
  <c r="AU54" i="1"/>
  <c r="BL94" i="1"/>
  <c r="BP94" i="1"/>
  <c r="BS54" i="1"/>
  <c r="BW54" i="1"/>
  <c r="BU134" i="1"/>
  <c r="BY134" i="1"/>
  <c r="BS134" i="1"/>
  <c r="BW134" i="1"/>
  <c r="E94" i="1"/>
  <c r="G94" i="1"/>
  <c r="N134" i="1"/>
  <c r="P134" i="1"/>
  <c r="S94" i="1"/>
  <c r="U94" i="1"/>
  <c r="X54" i="1"/>
  <c r="AB94" i="1"/>
  <c r="AD134" i="1"/>
  <c r="AG94" i="1"/>
  <c r="AL94" i="1"/>
  <c r="AN134" i="1"/>
  <c r="AQ94" i="1"/>
  <c r="AT94" i="1"/>
  <c r="AV134" i="1"/>
  <c r="AY94" i="1"/>
  <c r="BC94" i="1"/>
  <c r="AX94" i="1"/>
  <c r="BH94" i="1"/>
  <c r="BZ134" i="1"/>
  <c r="F134" i="1"/>
  <c r="I54" i="1"/>
  <c r="J134" i="1"/>
  <c r="K94" i="1"/>
  <c r="L94" i="1"/>
  <c r="P94" i="1"/>
  <c r="R134" i="1"/>
  <c r="T134" i="1"/>
  <c r="V94" i="1"/>
  <c r="X134" i="1"/>
  <c r="Z134" i="1"/>
  <c r="AD54" i="1"/>
  <c r="AF94" i="1"/>
  <c r="AH134" i="1"/>
  <c r="AJ134" i="1"/>
  <c r="AN54" i="1"/>
  <c r="AQ54" i="1"/>
  <c r="AT54" i="1"/>
  <c r="AV94" i="1"/>
  <c r="BB94" i="1"/>
  <c r="G134" i="1"/>
  <c r="J94" i="1"/>
  <c r="P54" i="1"/>
  <c r="R94" i="1"/>
  <c r="U134" i="1"/>
  <c r="X94" i="1"/>
  <c r="AA134" i="1"/>
  <c r="AF54" i="1"/>
  <c r="AH94" i="1"/>
  <c r="AK134" i="1"/>
  <c r="AO134" i="1"/>
  <c r="AR134" i="1"/>
  <c r="AV54" i="1"/>
  <c r="AY54" i="1"/>
  <c r="BC54" i="1"/>
  <c r="AZ94" i="1"/>
  <c r="BD94" i="1"/>
  <c r="BA94" i="1"/>
  <c r="BH54" i="1"/>
  <c r="BF134" i="1"/>
  <c r="BJ134" i="1"/>
  <c r="BM94" i="1"/>
  <c r="BQ94" i="1"/>
  <c r="BN134" i="1"/>
  <c r="BR134" i="1"/>
  <c r="BO134" i="1"/>
  <c r="BT54" i="1"/>
  <c r="BX54" i="1"/>
  <c r="BU94" i="1"/>
  <c r="BY94" i="1"/>
  <c r="BV134" i="1"/>
  <c r="N54" i="1"/>
  <c r="AJ54" i="1"/>
  <c r="AK54" i="1"/>
  <c r="AN94" i="1"/>
  <c r="AQ134" i="1"/>
  <c r="AZ54" i="1"/>
  <c r="BD54" i="1"/>
  <c r="BA54" i="1"/>
  <c r="BF94" i="1"/>
  <c r="BJ94" i="1"/>
  <c r="BG134" i="1"/>
  <c r="BK134" i="1"/>
  <c r="BM54" i="1"/>
  <c r="BQ54" i="1"/>
  <c r="BN94" i="1"/>
  <c r="BR94" i="1"/>
  <c r="BO94" i="1"/>
  <c r="BU54" i="1"/>
  <c r="BY54" i="1"/>
  <c r="BV54" i="1"/>
  <c r="BV94" i="1"/>
  <c r="J54" i="1"/>
  <c r="L134" i="1"/>
  <c r="V54" i="1"/>
  <c r="Y134" i="1"/>
  <c r="AB134" i="1"/>
  <c r="AL134" i="1"/>
  <c r="AO54" i="1"/>
  <c r="AR54" i="1"/>
  <c r="AY134" i="1"/>
  <c r="BC134" i="1"/>
  <c r="BF54" i="1"/>
  <c r="BJ54" i="1"/>
  <c r="BI54" i="1"/>
  <c r="BG94" i="1"/>
  <c r="BK94" i="1"/>
  <c r="BH134" i="1"/>
  <c r="BN54" i="1"/>
  <c r="BR54" i="1"/>
  <c r="BO54" i="1"/>
  <c r="BT134" i="1"/>
  <c r="BX134" i="1"/>
  <c r="D134" i="1"/>
  <c r="D94" i="1"/>
  <c r="D54" i="1"/>
  <c r="C94" i="1"/>
  <c r="C134" i="1"/>
  <c r="A135" i="1"/>
  <c r="B134" i="1"/>
  <c r="J11" i="3" l="1"/>
  <c r="J6" i="3"/>
  <c r="D5" i="3"/>
  <c r="I5" i="3"/>
  <c r="C5" i="3"/>
  <c r="F5" i="3"/>
  <c r="B5" i="3"/>
  <c r="G5" i="3"/>
  <c r="E5" i="3"/>
  <c r="J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Lazzara, Jerry</author>
  </authors>
  <commentList>
    <comment ref="A15" authorId="0" shapeId="0" xr:uid="{D8B8E3C2-A9C2-469D-952B-F78CD703ED04}">
      <text>
        <r>
          <rPr>
            <b/>
            <sz val="9"/>
            <color indexed="81"/>
            <rFont val="Tahoma"/>
            <family val="2"/>
          </rPr>
          <t>Lazzara, Jerry:</t>
        </r>
        <r>
          <rPr>
            <sz val="9"/>
            <color indexed="81"/>
            <rFont val="Tahoma"/>
            <family val="2"/>
          </rPr>
          <t xml:space="preserve">
Include tutoring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Lazzara, Jerry</author>
  </authors>
  <commentList>
    <comment ref="A9" authorId="0" shapeId="0" xr:uid="{11EC056D-68AC-4C0E-96D1-F5574EF81BC9}">
      <text>
        <r>
          <rPr>
            <b/>
            <sz val="9"/>
            <color indexed="81"/>
            <rFont val="Tahoma"/>
            <family val="2"/>
          </rPr>
          <t>Lazzara, Jerry:</t>
        </r>
        <r>
          <rPr>
            <sz val="9"/>
            <color indexed="81"/>
            <rFont val="Tahoma"/>
            <family val="2"/>
          </rPr>
          <t xml:space="preserve">
Include tutoring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Lazzara, Jerry</author>
  </authors>
  <commentList>
    <comment ref="B1" authorId="0" shapeId="0" xr:uid="{9351F6D0-C2BC-436E-8971-6AB9BA5BA419}">
      <text>
        <r>
          <rPr>
            <b/>
            <sz val="9"/>
            <color indexed="81"/>
            <rFont val="Tahoma"/>
            <family val="2"/>
          </rPr>
          <t>Lazzara, Jerry:</t>
        </r>
        <r>
          <rPr>
            <sz val="9"/>
            <color indexed="81"/>
            <rFont val="Tahoma"/>
            <family val="2"/>
          </rPr>
          <t xml:space="preserve">
Includes ONLY data which is a direct result of Public Act 96-133</t>
        </r>
      </text>
    </comment>
    <comment ref="E1" authorId="0" shapeId="0" xr:uid="{CDE8819A-A93D-47CD-A039-BCAB46B1A1B4}">
      <text>
        <r>
          <rPr>
            <b/>
            <sz val="9"/>
            <color indexed="81"/>
            <rFont val="Tahoma"/>
            <family val="2"/>
          </rPr>
          <t>Lazzara, Jerry:</t>
        </r>
        <r>
          <rPr>
            <sz val="9"/>
            <color indexed="81"/>
            <rFont val="Tahoma"/>
            <family val="2"/>
          </rPr>
          <t xml:space="preserve">
Includes ONLY data which is NOT a direct result of Public Act 96-133.  In other words, this should be everything that wasn't included in Part 1.</t>
        </r>
      </text>
    </comment>
    <comment ref="A7" authorId="0" shapeId="0" xr:uid="{7F6EEE37-7E6A-465C-AEB7-4B34AA81A96D}">
      <text>
        <r>
          <rPr>
            <b/>
            <sz val="9"/>
            <color indexed="81"/>
            <rFont val="Tahoma"/>
            <family val="2"/>
          </rPr>
          <t>Lazzara, Jerry:</t>
        </r>
        <r>
          <rPr>
            <sz val="9"/>
            <color indexed="81"/>
            <rFont val="Tahoma"/>
            <family val="2"/>
          </rPr>
          <t xml:space="preserve">
Include tutoring</t>
        </r>
      </text>
    </comment>
    <comment ref="A20" authorId="0" shapeId="0" xr:uid="{4E168B66-2FDD-4E2F-98BB-A9347BEB0697}">
      <text>
        <r>
          <rPr>
            <b/>
            <sz val="9"/>
            <color indexed="81"/>
            <rFont val="Tahoma"/>
            <family val="2"/>
          </rPr>
          <t xml:space="preserve">Lazzara, Jerry:
</t>
        </r>
        <r>
          <rPr>
            <sz val="9"/>
            <color indexed="81"/>
            <rFont val="Tahoma"/>
            <family val="2"/>
          </rPr>
          <t>Include any designated veteran gathering spaces.</t>
        </r>
      </text>
    </comment>
  </commentList>
</comments>
</file>

<file path=xl/sharedStrings.xml><?xml version="1.0" encoding="utf-8"?>
<sst xmlns="http://schemas.openxmlformats.org/spreadsheetml/2006/main" count="96" uniqueCount="58">
  <si>
    <t>Academic Counseling</t>
  </si>
  <si>
    <t>Academic Support</t>
  </si>
  <si>
    <t>Campus Social Events</t>
  </si>
  <si>
    <t>Career Services</t>
  </si>
  <si>
    <t>Counseling</t>
  </si>
  <si>
    <t>Disability Services</t>
  </si>
  <si>
    <t>Employment Assistance</t>
  </si>
  <si>
    <t>Financial Aid Assistance Counseling</t>
  </si>
  <si>
    <t>Health Services</t>
  </si>
  <si>
    <t>Mentoring</t>
  </si>
  <si>
    <t>Orientation</t>
  </si>
  <si>
    <t>Tuition Assistance Counseling</t>
  </si>
  <si>
    <t>Transition Assistance</t>
  </si>
  <si>
    <t>Other - (Please Label)</t>
  </si>
  <si>
    <t>Do you believe this expense is a direct result of Public Act 096-0133?</t>
  </si>
  <si>
    <t>Veterans Student Lounge/Gathering Space</t>
  </si>
  <si>
    <t>Staff Years</t>
  </si>
  <si>
    <t>Dollars</t>
  </si>
  <si>
    <t>State</t>
  </si>
  <si>
    <t>Other</t>
  </si>
  <si>
    <t>How many hours per week are considered full-time at your institution?</t>
  </si>
  <si>
    <t>How many hours per week does this employee work in total?</t>
  </si>
  <si>
    <t>State Funds</t>
  </si>
  <si>
    <t>Other Funds</t>
  </si>
  <si>
    <t>Total</t>
  </si>
  <si>
    <t>Veterans Data Survey
Final Results</t>
  </si>
  <si>
    <t>Part 2
Other Veterans Services</t>
  </si>
  <si>
    <t>Employee Name or Position</t>
  </si>
  <si>
    <t>Total Salary &amp; Benefits</t>
  </si>
  <si>
    <t>Object of Expenditure</t>
  </si>
  <si>
    <t>Total Cost</t>
  </si>
  <si>
    <t>Cost from State Funds</t>
  </si>
  <si>
    <t>Cost from Other Funds</t>
  </si>
  <si>
    <t>Office Support for Veterans Coordinator</t>
  </si>
  <si>
    <t>What percentage of this employee's working hours were devoted to services for veterans and/or military personnel?</t>
  </si>
  <si>
    <t>How many months of the fiscal year was this employee servicing veterans and/or military personnel?</t>
  </si>
  <si>
    <t>Salary Amount Paid From State Funds</t>
  </si>
  <si>
    <t>Value of Benefits Paid From State Funds</t>
  </si>
  <si>
    <t>Salary Paid From Other Funds</t>
  </si>
  <si>
    <t>Value of Benefits Paid From Other Funds</t>
  </si>
  <si>
    <t>Part 1 + Part 2
Total Veterans Services</t>
  </si>
  <si>
    <t>Fiscal Year:</t>
  </si>
  <si>
    <t>Institution:</t>
  </si>
  <si>
    <t>ILLINOIS PUBLIC INSTITUTIONS</t>
  </si>
  <si>
    <t>REQUIRED BY PUBLIC ACT 096-0133</t>
  </si>
  <si>
    <t>VETERANS FISCAL IMPACT DATA REQUEST</t>
  </si>
  <si>
    <r>
      <rPr>
        <b/>
        <sz val="18"/>
        <color theme="0"/>
        <rFont val="Tw Cen MT"/>
        <family val="2"/>
      </rPr>
      <t xml:space="preserve">Fiscal Data Survey - Employees </t>
    </r>
    <r>
      <rPr>
        <b/>
        <sz val="14"/>
        <color theme="0"/>
        <rFont val="Tw Cen MT"/>
        <family val="2"/>
      </rPr>
      <t xml:space="preserve">
</t>
    </r>
    <r>
      <rPr>
        <b/>
        <sz val="14"/>
        <color rgb="FFFF0000"/>
        <rFont val="Tw Cen MT"/>
        <family val="2"/>
      </rPr>
      <t>Please make a new entry for each employee!  Start new entries in the next empty column</t>
    </r>
  </si>
  <si>
    <r>
      <t xml:space="preserve">Please have your employees approximate what percentage of their veterans-devoted working hours were dedicated to each of the following categories
</t>
    </r>
    <r>
      <rPr>
        <b/>
        <sz val="12"/>
        <color rgb="FFFF0000"/>
        <rFont val="Tw Cen MT"/>
        <family val="2"/>
      </rPr>
      <t>Must Add Up to 100%!</t>
    </r>
  </si>
  <si>
    <r>
      <rPr>
        <b/>
        <sz val="18"/>
        <color theme="0"/>
        <rFont val="Tw Cen MT"/>
        <family val="2"/>
      </rPr>
      <t>Fiscal Data Survey - Other Costs</t>
    </r>
    <r>
      <rPr>
        <b/>
        <sz val="14"/>
        <color theme="0"/>
        <rFont val="Tw Cen MT"/>
        <family val="2"/>
      </rPr>
      <t xml:space="preserve">
</t>
    </r>
    <r>
      <rPr>
        <b/>
        <sz val="14"/>
        <color rgb="FFFF0000"/>
        <rFont val="Tw Cen MT"/>
        <family val="2"/>
      </rPr>
      <t>Please make a new entry for each employee!  Start new entries in the next empty column</t>
    </r>
  </si>
  <si>
    <r>
      <t xml:space="preserve">Please identify what percentage of the total cost was dedicated to each of the following categories
</t>
    </r>
    <r>
      <rPr>
        <b/>
        <sz val="12"/>
        <color rgb="FFFF0000"/>
        <rFont val="Tw Cen MT"/>
        <family val="2"/>
      </rPr>
      <t>Must Add Up to 100%!</t>
    </r>
  </si>
  <si>
    <t>GI Bill Certification</t>
  </si>
  <si>
    <t>Part 1
Veterans Service Act</t>
  </si>
  <si>
    <t>FY22</t>
  </si>
  <si>
    <t>Eastern Illinois University</t>
  </si>
  <si>
    <t>Vet Coordinator/Assoc Dir Fin Aid</t>
  </si>
  <si>
    <t>No</t>
  </si>
  <si>
    <t>VA Work Study</t>
  </si>
  <si>
    <t>Veterans Day Ceremony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</si>
</sst>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8"/>
      <name val="Tw Cen MT"/>
      <family val="2"/>
    </font>
    <font>
      <b/>
      <sz val="18"/>
      <color indexed="9"/>
      <name val="Tw Cen MT"/>
      <family val="2"/>
    </font>
    <font>
      <sz val="10"/>
      <name val="Arial"/>
      <family val="2"/>
    </font>
    <font>
      <b/>
      <sz val="14"/>
      <color theme="0"/>
      <name val="Tw Cen MT"/>
      <family val="2"/>
    </font>
    <font>
      <b/>
      <sz val="18"/>
      <color theme="0"/>
      <name val="Tw Cen MT"/>
      <family val="2"/>
    </font>
    <font>
      <b/>
      <sz val="14"/>
      <color rgb="FFFF0000"/>
      <name val="Tw Cen MT"/>
      <family val="2"/>
    </font>
    <font>
      <sz val="11"/>
      <color theme="0"/>
      <name val="Tw Cen MT"/>
      <family val="2"/>
    </font>
    <font>
      <b/>
      <sz val="14"/>
      <color theme="1"/>
      <name val="Tw Cen MT"/>
      <family val="2"/>
    </font>
    <font>
      <sz val="11"/>
      <color theme="1"/>
      <name val="Tw Cen MT"/>
      <family val="2"/>
    </font>
    <font>
      <b/>
      <sz val="11"/>
      <color theme="1"/>
      <name val="Tw Cen MT"/>
      <family val="2"/>
    </font>
    <font>
      <sz val="14"/>
      <color theme="1"/>
      <name val="Tw Cen MT"/>
      <family val="2"/>
    </font>
    <font>
      <sz val="16"/>
      <color theme="1"/>
      <name val="Tw Cen MT"/>
      <family val="2"/>
    </font>
    <font>
      <b/>
      <sz val="12"/>
      <color rgb="FFFF0000"/>
      <name val="Tw Cen MT"/>
      <family val="2"/>
    </font>
    <font>
      <i/>
      <sz val="11"/>
      <color theme="1"/>
      <name val="Tw Cen MT"/>
      <family val="2"/>
    </font>
    <font>
      <sz val="11"/>
      <name val="Tw Cen MT"/>
      <family val="2"/>
    </font>
    <font>
      <b/>
      <sz val="12"/>
      <color theme="1"/>
      <name val="Tw Cen MT"/>
      <family val="2"/>
    </font>
    <font>
      <b/>
      <u/>
      <sz val="16"/>
      <color theme="1"/>
      <name val="Tw Cen MT"/>
      <family val="2"/>
    </font>
    <font>
      <sz val="10"/>
      <color rgb="FF000000"/>
      <name val="Tw Cen MT"/>
      <family val="2"/>
    </font>
    <font>
      <b/>
      <sz val="18"/>
      <color theme="1"/>
      <name val="Tw Cen MT"/>
      <family val="2"/>
    </font>
    <font>
      <b/>
      <sz val="12"/>
      <color rgb="FF000000"/>
      <name val="Tw Cen MT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/>
  </cellStyleXfs>
  <cellXfs count="157">
    <xf numFmtId="0" fontId="0" fillId="0" borderId="0" xfId="0"/>
    <xf numFmtId="0" fontId="5" fillId="0" borderId="0" xfId="3" applyFont="1"/>
    <xf numFmtId="0" fontId="6" fillId="0" borderId="0" xfId="3" applyFont="1"/>
    <xf numFmtId="0" fontId="5" fillId="0" borderId="0" xfId="3" applyFont="1" applyAlignment="1">
      <alignment horizontal="centerContinuous"/>
    </xf>
    <xf numFmtId="0" fontId="5" fillId="0" borderId="0" xfId="3" applyFont="1" applyAlignment="1">
      <alignment horizontal="right"/>
    </xf>
    <xf numFmtId="0" fontId="5" fillId="0" borderId="45" xfId="4" applyFont="1" applyBorder="1" applyAlignment="1" applyProtection="1">
      <alignment horizontal="left"/>
      <protection locked="0"/>
    </xf>
    <xf numFmtId="0" fontId="5" fillId="0" borderId="45" xfId="4" applyFont="1" applyBorder="1" applyProtection="1">
      <protection locked="0"/>
    </xf>
    <xf numFmtId="0" fontId="11" fillId="3" borderId="4" xfId="0" applyFont="1" applyFill="1" applyBorder="1" applyProtection="1">
      <protection locked="0"/>
    </xf>
    <xf numFmtId="0" fontId="12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Protection="1">
      <protection locked="0"/>
    </xf>
    <xf numFmtId="1" fontId="15" fillId="0" borderId="0" xfId="2" applyNumberFormat="1" applyFont="1" applyBorder="1" applyAlignment="1" applyProtection="1">
      <alignment horizontal="center" vertical="center"/>
      <protection locked="0"/>
    </xf>
    <xf numFmtId="0" fontId="15" fillId="0" borderId="23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Protection="1">
      <protection locked="0"/>
    </xf>
    <xf numFmtId="9" fontId="16" fillId="0" borderId="16" xfId="2" applyFont="1" applyBorder="1" applyAlignment="1" applyProtection="1">
      <alignment horizontal="center" vertical="center"/>
      <protection locked="0"/>
    </xf>
    <xf numFmtId="9" fontId="16" fillId="0" borderId="27" xfId="2" applyFont="1" applyBorder="1" applyAlignment="1" applyProtection="1">
      <alignment horizontal="center" vertical="center"/>
      <protection locked="0"/>
    </xf>
    <xf numFmtId="0" fontId="13" fillId="0" borderId="16" xfId="0" applyFont="1" applyBorder="1" applyProtection="1">
      <protection locked="0"/>
    </xf>
    <xf numFmtId="164" fontId="13" fillId="0" borderId="0" xfId="1" applyNumberFormat="1" applyFont="1" applyBorder="1" applyAlignment="1" applyProtection="1">
      <alignment horizontal="center"/>
      <protection locked="0"/>
    </xf>
    <xf numFmtId="164" fontId="13" fillId="0" borderId="23" xfId="1" applyNumberFormat="1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164" fontId="13" fillId="0" borderId="32" xfId="1" applyNumberFormat="1" applyFont="1" applyBorder="1" applyAlignment="1" applyProtection="1">
      <alignment horizontal="center"/>
      <protection locked="0"/>
    </xf>
    <xf numFmtId="164" fontId="13" fillId="0" borderId="33" xfId="1" applyNumberFormat="1" applyFont="1" applyBorder="1" applyAlignment="1" applyProtection="1">
      <alignment horizontal="center"/>
      <protection locked="0"/>
    </xf>
    <xf numFmtId="0" fontId="13" fillId="0" borderId="32" xfId="0" applyFont="1" applyBorder="1" applyProtection="1">
      <protection locked="0"/>
    </xf>
    <xf numFmtId="164" fontId="13" fillId="0" borderId="19" xfId="1" applyNumberFormat="1" applyFont="1" applyBorder="1" applyAlignment="1" applyProtection="1">
      <alignment horizontal="center"/>
      <protection locked="0"/>
    </xf>
    <xf numFmtId="164" fontId="13" fillId="0" borderId="28" xfId="1" applyNumberFormat="1" applyFont="1" applyBorder="1" applyAlignment="1" applyProtection="1">
      <alignment horizontal="center"/>
      <protection locked="0"/>
    </xf>
    <xf numFmtId="0" fontId="13" fillId="0" borderId="19" xfId="0" applyFont="1" applyBorder="1" applyProtection="1">
      <protection locked="0"/>
    </xf>
    <xf numFmtId="0" fontId="14" fillId="0" borderId="3" xfId="0" applyFont="1" applyBorder="1" applyAlignment="1" applyProtection="1">
      <alignment horizontal="center" wrapText="1"/>
    </xf>
    <xf numFmtId="164" fontId="13" fillId="0" borderId="34" xfId="1" applyNumberFormat="1" applyFont="1" applyBorder="1" applyAlignment="1" applyProtection="1">
      <alignment horizontal="center" vertical="center"/>
    </xf>
    <xf numFmtId="164" fontId="13" fillId="0" borderId="35" xfId="1" applyNumberFormat="1" applyFont="1" applyBorder="1" applyAlignment="1" applyProtection="1">
      <alignment horizontal="center" vertical="center"/>
    </xf>
    <xf numFmtId="0" fontId="13" fillId="0" borderId="4" xfId="0" applyFont="1" applyBorder="1" applyProtection="1"/>
    <xf numFmtId="0" fontId="14" fillId="0" borderId="8" xfId="0" applyFont="1" applyBorder="1" applyAlignment="1" applyProtection="1">
      <alignment horizont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Protection="1">
      <protection locked="0"/>
    </xf>
    <xf numFmtId="0" fontId="14" fillId="0" borderId="6" xfId="0" applyFont="1" applyBorder="1" applyAlignment="1" applyProtection="1">
      <alignment horizontal="center" vertical="center" wrapText="1"/>
    </xf>
    <xf numFmtId="9" fontId="16" fillId="0" borderId="7" xfId="2" applyFont="1" applyBorder="1" applyAlignment="1" applyProtection="1">
      <alignment horizontal="center" vertical="center"/>
    </xf>
    <xf numFmtId="9" fontId="16" fillId="0" borderId="30" xfId="2" applyFont="1" applyBorder="1" applyAlignment="1" applyProtection="1">
      <alignment horizontal="center" vertical="center"/>
    </xf>
    <xf numFmtId="0" fontId="13" fillId="0" borderId="7" xfId="0" applyFont="1" applyBorder="1" applyProtection="1"/>
    <xf numFmtId="0" fontId="14" fillId="0" borderId="2" xfId="0" applyFont="1" applyBorder="1" applyProtection="1"/>
    <xf numFmtId="9" fontId="13" fillId="0" borderId="0" xfId="2" applyFont="1" applyBorder="1" applyAlignment="1" applyProtection="1">
      <alignment horizontal="center"/>
      <protection locked="0"/>
    </xf>
    <xf numFmtId="9" fontId="13" fillId="0" borderId="23" xfId="2" applyFont="1" applyBorder="1" applyAlignment="1" applyProtection="1">
      <alignment horizontal="center"/>
      <protection locked="0"/>
    </xf>
    <xf numFmtId="0" fontId="14" fillId="0" borderId="2" xfId="0" applyFont="1" applyFill="1" applyBorder="1" applyProtection="1"/>
    <xf numFmtId="0" fontId="18" fillId="0" borderId="2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8" fillId="0" borderId="3" xfId="0" applyFont="1" applyBorder="1" applyProtection="1"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19" fillId="3" borderId="0" xfId="0" applyFont="1" applyFill="1" applyProtection="1">
      <protection locked="0"/>
    </xf>
    <xf numFmtId="0" fontId="14" fillId="0" borderId="3" xfId="0" applyFont="1" applyBorder="1" applyProtection="1"/>
    <xf numFmtId="0" fontId="13" fillId="0" borderId="4" xfId="0" applyNumberFormat="1" applyFont="1" applyBorder="1" applyAlignment="1" applyProtection="1">
      <alignment horizontal="center"/>
    </xf>
    <xf numFmtId="0" fontId="13" fillId="0" borderId="24" xfId="0" applyNumberFormat="1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left" indent="1"/>
    </xf>
    <xf numFmtId="0" fontId="13" fillId="0" borderId="0" xfId="0" applyNumberFormat="1" applyFont="1" applyBorder="1" applyAlignment="1" applyProtection="1">
      <alignment horizontal="center"/>
    </xf>
    <xf numFmtId="0" fontId="13" fillId="0" borderId="23" xfId="0" applyNumberFormat="1" applyFont="1" applyBorder="1" applyAlignment="1" applyProtection="1">
      <alignment horizontal="center"/>
    </xf>
    <xf numFmtId="0" fontId="13" fillId="0" borderId="0" xfId="0" applyFont="1" applyBorder="1" applyProtection="1"/>
    <xf numFmtId="0" fontId="14" fillId="0" borderId="20" xfId="0" applyFont="1" applyBorder="1" applyProtection="1"/>
    <xf numFmtId="164" fontId="14" fillId="0" borderId="21" xfId="1" applyNumberFormat="1" applyFont="1" applyBorder="1" applyAlignment="1" applyProtection="1">
      <alignment horizontal="center"/>
    </xf>
    <xf numFmtId="164" fontId="14" fillId="0" borderId="22" xfId="1" applyNumberFormat="1" applyFont="1" applyBorder="1" applyAlignment="1" applyProtection="1">
      <alignment horizontal="center"/>
    </xf>
    <xf numFmtId="0" fontId="14" fillId="0" borderId="21" xfId="0" applyFont="1" applyBorder="1" applyProtection="1"/>
    <xf numFmtId="164" fontId="13" fillId="0" borderId="0" xfId="0" applyNumberFormat="1" applyFont="1" applyBorder="1" applyAlignment="1" applyProtection="1">
      <alignment horizontal="center"/>
    </xf>
    <xf numFmtId="0" fontId="13" fillId="0" borderId="0" xfId="0" applyFont="1" applyProtection="1"/>
    <xf numFmtId="0" fontId="13" fillId="0" borderId="3" xfId="0" applyFont="1" applyBorder="1" applyAlignment="1" applyProtection="1">
      <alignment horizontal="left" indent="1"/>
    </xf>
    <xf numFmtId="164" fontId="13" fillId="0" borderId="5" xfId="0" applyNumberFormat="1" applyFont="1" applyBorder="1" applyAlignment="1" applyProtection="1">
      <alignment horizontal="center"/>
    </xf>
    <xf numFmtId="164" fontId="13" fillId="0" borderId="4" xfId="0" applyNumberFormat="1" applyFont="1" applyBorder="1" applyAlignment="1" applyProtection="1">
      <alignment horizontal="center"/>
    </xf>
    <xf numFmtId="0" fontId="14" fillId="0" borderId="20" xfId="0" applyFont="1" applyBorder="1" applyAlignment="1" applyProtection="1">
      <alignment horizontal="left"/>
    </xf>
    <xf numFmtId="164" fontId="14" fillId="0" borderId="28" xfId="1" applyNumberFormat="1" applyFont="1" applyBorder="1" applyAlignment="1" applyProtection="1">
      <alignment horizontal="center"/>
    </xf>
    <xf numFmtId="0" fontId="13" fillId="0" borderId="2" xfId="0" applyFont="1" applyBorder="1" applyAlignment="1" applyProtection="1">
      <alignment horizontal="left" indent="1"/>
      <protection locked="0"/>
    </xf>
    <xf numFmtId="0" fontId="13" fillId="0" borderId="2" xfId="0" applyFont="1" applyBorder="1" applyProtection="1">
      <protection locked="0"/>
    </xf>
    <xf numFmtId="0" fontId="20" fillId="0" borderId="2" xfId="0" applyFont="1" applyBorder="1" applyAlignment="1" applyProtection="1">
      <alignment horizontal="center" wrapText="1"/>
    </xf>
    <xf numFmtId="0" fontId="20" fillId="0" borderId="2" xfId="0" applyFont="1" applyFill="1" applyBorder="1" applyAlignment="1" applyProtection="1">
      <alignment horizontal="center" wrapText="1"/>
    </xf>
    <xf numFmtId="0" fontId="20" fillId="0" borderId="15" xfId="0" applyFont="1" applyBorder="1" applyAlignment="1" applyProtection="1">
      <alignment horizontal="center" wrapText="1"/>
    </xf>
    <xf numFmtId="0" fontId="20" fillId="0" borderId="2" xfId="0" applyFont="1" applyBorder="1" applyAlignment="1" applyProtection="1">
      <alignment horizontal="center"/>
    </xf>
    <xf numFmtId="0" fontId="20" fillId="0" borderId="31" xfId="0" applyFont="1" applyBorder="1" applyAlignment="1" applyProtection="1">
      <alignment horizontal="center"/>
    </xf>
    <xf numFmtId="0" fontId="20" fillId="0" borderId="18" xfId="0" applyFont="1" applyBorder="1" applyAlignment="1" applyProtection="1">
      <alignment horizontal="center"/>
    </xf>
    <xf numFmtId="0" fontId="20" fillId="0" borderId="3" xfId="0" applyFont="1" applyBorder="1" applyAlignment="1" applyProtection="1">
      <alignment horizontal="center" wrapText="1"/>
    </xf>
    <xf numFmtId="0" fontId="20" fillId="0" borderId="8" xfId="0" applyFont="1" applyBorder="1" applyAlignment="1" applyProtection="1">
      <alignment horizontal="center" wrapText="1"/>
    </xf>
    <xf numFmtId="0" fontId="20" fillId="0" borderId="6" xfId="0" applyFont="1" applyBorder="1" applyAlignment="1" applyProtection="1">
      <alignment horizontal="center" vertical="center" wrapText="1"/>
    </xf>
    <xf numFmtId="0" fontId="14" fillId="0" borderId="38" xfId="0" applyFont="1" applyBorder="1" applyAlignment="1" applyProtection="1">
      <alignment horizontal="center"/>
    </xf>
    <xf numFmtId="164" fontId="13" fillId="0" borderId="39" xfId="1" applyNumberFormat="1" applyFont="1" applyBorder="1" applyAlignment="1" applyProtection="1">
      <alignment horizontal="center"/>
      <protection locked="0"/>
    </xf>
    <xf numFmtId="164" fontId="13" fillId="0" borderId="40" xfId="1" applyNumberFormat="1" applyFont="1" applyBorder="1" applyAlignment="1" applyProtection="1">
      <alignment horizontal="center"/>
      <protection locked="0"/>
    </xf>
    <xf numFmtId="0" fontId="13" fillId="0" borderId="39" xfId="0" applyFont="1" applyBorder="1" applyProtection="1">
      <protection locked="0"/>
    </xf>
    <xf numFmtId="0" fontId="14" fillId="0" borderId="41" xfId="0" applyFont="1" applyBorder="1" applyAlignment="1" applyProtection="1">
      <alignment horizontal="center" wrapText="1"/>
    </xf>
    <xf numFmtId="164" fontId="13" fillId="0" borderId="42" xfId="1" applyNumberFormat="1" applyFont="1" applyBorder="1" applyAlignment="1" applyProtection="1">
      <alignment horizontal="center" vertical="center"/>
      <protection locked="0"/>
    </xf>
    <xf numFmtId="164" fontId="13" fillId="0" borderId="43" xfId="1" applyNumberFormat="1" applyFont="1" applyBorder="1" applyAlignment="1" applyProtection="1">
      <alignment horizontal="center" vertical="center"/>
      <protection locked="0"/>
    </xf>
    <xf numFmtId="164" fontId="13" fillId="0" borderId="44" xfId="1" applyNumberFormat="1" applyFont="1" applyBorder="1" applyAlignment="1" applyProtection="1">
      <alignment horizontal="center" vertical="center"/>
      <protection locked="0"/>
    </xf>
    <xf numFmtId="0" fontId="13" fillId="0" borderId="42" xfId="0" applyFont="1" applyBorder="1" applyProtection="1">
      <protection locked="0"/>
    </xf>
    <xf numFmtId="164" fontId="13" fillId="0" borderId="4" xfId="1" applyNumberFormat="1" applyFont="1" applyBorder="1" applyAlignment="1" applyProtection="1">
      <alignment horizontal="center" vertical="center"/>
    </xf>
    <xf numFmtId="164" fontId="13" fillId="0" borderId="24" xfId="1" applyNumberFormat="1" applyFont="1" applyBorder="1" applyAlignment="1" applyProtection="1">
      <alignment horizontal="center" vertical="center"/>
    </xf>
    <xf numFmtId="164" fontId="13" fillId="0" borderId="37" xfId="1" applyNumberFormat="1" applyFont="1" applyBorder="1" applyAlignment="1" applyProtection="1">
      <alignment horizontal="center" vertical="center"/>
    </xf>
    <xf numFmtId="0" fontId="18" fillId="0" borderId="2" xfId="0" applyFont="1" applyBorder="1" applyProtection="1"/>
    <xf numFmtId="0" fontId="18" fillId="0" borderId="3" xfId="0" applyFont="1" applyBorder="1" applyProtection="1"/>
    <xf numFmtId="0" fontId="13" fillId="3" borderId="2" xfId="0" applyFont="1" applyFill="1" applyBorder="1" applyProtection="1">
      <protection locked="0"/>
    </xf>
    <xf numFmtId="0" fontId="13" fillId="3" borderId="0" xfId="0" applyFont="1" applyFill="1" applyBorder="1" applyAlignment="1" applyProtection="1">
      <alignment horizontal="center"/>
      <protection locked="0"/>
    </xf>
    <xf numFmtId="0" fontId="13" fillId="3" borderId="23" xfId="0" applyFont="1" applyFill="1" applyBorder="1" applyAlignment="1" applyProtection="1">
      <alignment horizontal="center"/>
      <protection locked="0"/>
    </xf>
    <xf numFmtId="0" fontId="13" fillId="3" borderId="0" xfId="0" applyFont="1" applyFill="1" applyProtection="1">
      <protection locked="0"/>
    </xf>
    <xf numFmtId="0" fontId="13" fillId="0" borderId="0" xfId="0" applyFont="1"/>
    <xf numFmtId="0" fontId="22" fillId="2" borderId="14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/>
    </xf>
    <xf numFmtId="0" fontId="13" fillId="0" borderId="19" xfId="0" applyFont="1" applyFill="1" applyBorder="1"/>
    <xf numFmtId="0" fontId="14" fillId="0" borderId="2" xfId="0" applyFont="1" applyBorder="1"/>
    <xf numFmtId="0" fontId="13" fillId="0" borderId="26" xfId="0" applyFont="1" applyBorder="1"/>
    <xf numFmtId="164" fontId="13" fillId="0" borderId="23" xfId="1" applyNumberFormat="1" applyFont="1" applyBorder="1"/>
    <xf numFmtId="164" fontId="13" fillId="0" borderId="13" xfId="1" applyNumberFormat="1" applyFont="1" applyBorder="1"/>
    <xf numFmtId="0" fontId="13" fillId="0" borderId="26" xfId="0" applyNumberFormat="1" applyFont="1" applyBorder="1"/>
    <xf numFmtId="0" fontId="18" fillId="0" borderId="2" xfId="0" applyFont="1" applyBorder="1"/>
    <xf numFmtId="0" fontId="18" fillId="0" borderId="3" xfId="0" applyFont="1" applyBorder="1"/>
    <xf numFmtId="0" fontId="13" fillId="0" borderId="5" xfId="0" applyFont="1" applyBorder="1"/>
    <xf numFmtId="164" fontId="13" fillId="0" borderId="24" xfId="1" applyNumberFormat="1" applyFont="1" applyBorder="1"/>
    <xf numFmtId="164" fontId="13" fillId="0" borderId="14" xfId="1" applyNumberFormat="1" applyFont="1" applyBorder="1"/>
    <xf numFmtId="0" fontId="13" fillId="0" borderId="5" xfId="0" applyNumberFormat="1" applyFont="1" applyBorder="1"/>
    <xf numFmtId="0" fontId="13" fillId="0" borderId="4" xfId="0" applyFont="1" applyBorder="1"/>
    <xf numFmtId="0" fontId="24" fillId="0" borderId="17" xfId="0" applyFont="1" applyFill="1" applyBorder="1" applyAlignment="1">
      <alignment horizontal="center" vertical="center" wrapText="1"/>
    </xf>
    <xf numFmtId="164" fontId="24" fillId="0" borderId="22" xfId="0" applyNumberFormat="1" applyFont="1" applyFill="1" applyBorder="1" applyAlignment="1">
      <alignment horizontal="center" vertical="center" wrapText="1"/>
    </xf>
    <xf numFmtId="164" fontId="24" fillId="0" borderId="25" xfId="0" applyNumberFormat="1" applyFont="1" applyFill="1" applyBorder="1" applyAlignment="1">
      <alignment horizontal="center" vertical="center" wrapText="1"/>
    </xf>
    <xf numFmtId="0" fontId="24" fillId="0" borderId="17" xfId="0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12" fillId="8" borderId="10" xfId="0" applyFont="1" applyFill="1" applyBorder="1" applyAlignment="1">
      <alignment horizontal="center" wrapText="1"/>
    </xf>
    <xf numFmtId="0" fontId="12" fillId="8" borderId="11" xfId="0" applyFont="1" applyFill="1" applyBorder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12" fillId="9" borderId="10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2" xfId="0" applyFont="1" applyFill="1" applyBorder="1" applyAlignment="1">
      <alignment horizontal="center"/>
    </xf>
    <xf numFmtId="0" fontId="22" fillId="9" borderId="1" xfId="0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wrapText="1"/>
    </xf>
    <xf numFmtId="0" fontId="12" fillId="6" borderId="11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wrapText="1"/>
    </xf>
    <xf numFmtId="0" fontId="12" fillId="7" borderId="11" xfId="0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Normal 2" xfId="4" xr:uid="{A10CCDEF-BE9A-48FC-8FCB-89BFFD6AD66B}"/>
    <cellStyle name="Normal 3" xfId="3" xr:uid="{DF70CA25-26DD-4C1D-9FB8-704FF81396BB}"/>
    <cellStyle name="Percent" xfId="2" builtinId="5"/>
  </cellStyles>
  <dxfs count="306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AMP%20(HISTORICAL)\FY2018%20Tables\Historical%20Shells%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bheorg.sharepoint.com/sites/MSO/Shared%20Documents/RAMP/RAMP%20Files%202019%20to%20Current/FY%202021/Gender%20Equity%20RAMP%20Data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CHNICAL%20QUESTIONS\FY2021\Blank%20University%20Tech%20Tables%20FY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zzara\AppData\Roaming\Microsoft\Excel\Book1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Table 1 Summary"/>
      <sheetName val="Table 1A"/>
      <sheetName val="Table 1B"/>
      <sheetName val="Table 2"/>
      <sheetName val="Table 3"/>
      <sheetName val="Table 3A"/>
      <sheetName val="Table 4"/>
      <sheetName val="Table 5"/>
      <sheetName val="Table 6"/>
      <sheetName val="Table 7"/>
      <sheetName val="Table 8"/>
      <sheetName val="Table 11 Summary Obj"/>
      <sheetName val="Table 11A Obj"/>
      <sheetName val="Table 11B Obj"/>
      <sheetName val="Table 12 "/>
      <sheetName val="EDITS"/>
    </sheetNames>
    <sheetDataSet>
      <sheetData sheetId="0">
        <row r="10">
          <cell r="B10" t="str">
            <v>2018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Athletics Expenditures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inst names"/>
      <sheetName val="3-Contracts Table "/>
      <sheetName val="Undergrad Waivers Table 4"/>
      <sheetName val="Graduate Waivers Table 5"/>
      <sheetName val="6-Sick Leave-Vacation"/>
      <sheetName val="7-UIF"/>
      <sheetName val="3% calculation Table 8"/>
      <sheetName val="Table 9 Def. Maint."/>
      <sheetName val="Table 10 Gen Equity"/>
    </sheetNames>
    <sheetDataSet>
      <sheetData sheetId="0"/>
      <sheetData sheetId="1">
        <row r="1">
          <cell r="A1" t="str">
            <v>University Name</v>
          </cell>
        </row>
        <row r="2">
          <cell r="A2" t="str">
            <v>Chicago State University</v>
          </cell>
        </row>
        <row r="3">
          <cell r="A3" t="str">
            <v>Eastern Illinois University</v>
          </cell>
        </row>
        <row r="4">
          <cell r="A4" t="str">
            <v>Governors State University</v>
          </cell>
        </row>
        <row r="5">
          <cell r="A5" t="str">
            <v>Illinois State University</v>
          </cell>
        </row>
        <row r="6">
          <cell r="A6" t="str">
            <v>Northeastern Illinois University</v>
          </cell>
        </row>
        <row r="7">
          <cell r="A7" t="str">
            <v>Northern Illinois University</v>
          </cell>
        </row>
        <row r="8">
          <cell r="A8" t="str">
            <v>Southern Illinois University Carbondale</v>
          </cell>
        </row>
        <row r="9">
          <cell r="A9" t="str">
            <v>Southern Illinois University Edwardsville</v>
          </cell>
        </row>
        <row r="10">
          <cell r="A10" t="str">
            <v>Southern Illinois University Administration</v>
          </cell>
        </row>
        <row r="11">
          <cell r="A11" t="str">
            <v>University of Illinois - Total University</v>
          </cell>
        </row>
        <row r="12">
          <cell r="A12" t="str">
            <v>University of Illinois at Chicago</v>
          </cell>
        </row>
        <row r="13">
          <cell r="A13" t="str">
            <v>University of Illinois at Springfield</v>
          </cell>
        </row>
        <row r="14">
          <cell r="A14" t="str">
            <v>University of Illinois at Urbana-Champaign</v>
          </cell>
        </row>
        <row r="15">
          <cell r="A15" t="str">
            <v>University of Illinois - University Administration</v>
          </cell>
        </row>
        <row r="16">
          <cell r="A16" t="str">
            <v>Western Illinois University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-Budget Yr Staff Earnings"/>
      <sheetName val="15-Budget Yr Staff Requirements"/>
      <sheetName val="13-Staff Requirements"/>
    </sheetNames>
    <sheetDataSet>
      <sheetData sheetId="0"/>
      <sheetData sheetId="1"/>
      <sheetData sheetId="2">
        <row r="12">
          <cell r="A12">
            <v>0</v>
          </cell>
          <cell r="B12" t="str">
            <v>005</v>
          </cell>
        </row>
        <row r="13">
          <cell r="A13">
            <v>0</v>
          </cell>
          <cell r="B13" t="str">
            <v>005</v>
          </cell>
        </row>
        <row r="14">
          <cell r="A14">
            <v>0</v>
          </cell>
          <cell r="B14" t="str">
            <v>005</v>
          </cell>
        </row>
        <row r="15">
          <cell r="A15">
            <v>0</v>
          </cell>
          <cell r="B15" t="str">
            <v>005</v>
          </cell>
        </row>
        <row r="16">
          <cell r="A16">
            <v>0</v>
          </cell>
          <cell r="B16" t="str">
            <v>005</v>
          </cell>
        </row>
        <row r="17">
          <cell r="A17">
            <v>0</v>
          </cell>
          <cell r="B17" t="str">
            <v>005</v>
          </cell>
        </row>
        <row r="18">
          <cell r="A18">
            <v>0</v>
          </cell>
          <cell r="B18" t="str">
            <v>005</v>
          </cell>
        </row>
        <row r="19">
          <cell r="A19">
            <v>0</v>
          </cell>
          <cell r="B19" t="str">
            <v>005</v>
          </cell>
        </row>
        <row r="20">
          <cell r="A20">
            <v>0</v>
          </cell>
          <cell r="B20" t="str">
            <v>005</v>
          </cell>
        </row>
        <row r="21">
          <cell r="A21">
            <v>0</v>
          </cell>
          <cell r="B21" t="str">
            <v>005</v>
          </cell>
        </row>
        <row r="22">
          <cell r="A22">
            <v>0</v>
          </cell>
          <cell r="B22" t="str">
            <v>005</v>
          </cell>
        </row>
        <row r="23">
          <cell r="A23">
            <v>0</v>
          </cell>
          <cell r="B23" t="str">
            <v>005</v>
          </cell>
        </row>
        <row r="24">
          <cell r="A24">
            <v>0</v>
          </cell>
          <cell r="B24" t="str">
            <v>005</v>
          </cell>
        </row>
        <row r="25">
          <cell r="A25">
            <v>0</v>
          </cell>
          <cell r="B25" t="str">
            <v>005</v>
          </cell>
        </row>
        <row r="26">
          <cell r="A26">
            <v>0</v>
          </cell>
          <cell r="B26" t="str">
            <v>005</v>
          </cell>
        </row>
        <row r="27">
          <cell r="A27">
            <v>0</v>
          </cell>
          <cell r="B27" t="str">
            <v>005</v>
          </cell>
        </row>
        <row r="28">
          <cell r="A28">
            <v>0</v>
          </cell>
          <cell r="B28" t="str">
            <v>005</v>
          </cell>
        </row>
        <row r="29">
          <cell r="A29">
            <v>0</v>
          </cell>
          <cell r="B29" t="str">
            <v>005</v>
          </cell>
        </row>
        <row r="30">
          <cell r="A30">
            <v>0</v>
          </cell>
          <cell r="B30" t="str">
            <v>005</v>
          </cell>
        </row>
        <row r="31">
          <cell r="A31">
            <v>0</v>
          </cell>
          <cell r="B31" t="str">
            <v>005</v>
          </cell>
        </row>
        <row r="32">
          <cell r="A32">
            <v>0</v>
          </cell>
          <cell r="B32" t="str">
            <v>005</v>
          </cell>
        </row>
        <row r="33">
          <cell r="A33">
            <v>0</v>
          </cell>
          <cell r="B33" t="str">
            <v>005</v>
          </cell>
        </row>
        <row r="34">
          <cell r="A34">
            <v>0</v>
          </cell>
          <cell r="B34" t="str">
            <v>005</v>
          </cell>
        </row>
        <row r="35">
          <cell r="A35">
            <v>0</v>
          </cell>
          <cell r="B35" t="str">
            <v>005</v>
          </cell>
        </row>
        <row r="36">
          <cell r="A36">
            <v>0</v>
          </cell>
          <cell r="B36" t="str">
            <v>005</v>
          </cell>
        </row>
        <row r="37">
          <cell r="A37">
            <v>0</v>
          </cell>
          <cell r="B37" t="str">
            <v>005</v>
          </cell>
        </row>
        <row r="38">
          <cell r="A38">
            <v>0</v>
          </cell>
          <cell r="B38" t="str">
            <v>005</v>
          </cell>
        </row>
        <row r="39">
          <cell r="A39">
            <v>0</v>
          </cell>
          <cell r="B39" t="str">
            <v>005</v>
          </cell>
        </row>
        <row r="40">
          <cell r="A40">
            <v>0</v>
          </cell>
          <cell r="B40" t="str">
            <v>005</v>
          </cell>
        </row>
        <row r="41">
          <cell r="A41">
            <v>0</v>
          </cell>
          <cell r="B41" t="str">
            <v>005</v>
          </cell>
        </row>
        <row r="42">
          <cell r="A42">
            <v>0</v>
          </cell>
          <cell r="B42" t="str">
            <v>005</v>
          </cell>
        </row>
        <row r="43">
          <cell r="A43">
            <v>0</v>
          </cell>
          <cell r="B43" t="str">
            <v>005</v>
          </cell>
        </row>
        <row r="44">
          <cell r="A44">
            <v>0</v>
          </cell>
          <cell r="B44" t="str">
            <v>005</v>
          </cell>
        </row>
        <row r="45">
          <cell r="A45">
            <v>0</v>
          </cell>
          <cell r="B45" t="str">
            <v>005</v>
          </cell>
        </row>
        <row r="46">
          <cell r="A46">
            <v>0</v>
          </cell>
          <cell r="B46" t="str">
            <v>005</v>
          </cell>
        </row>
        <row r="47">
          <cell r="A47">
            <v>0</v>
          </cell>
          <cell r="B47" t="str">
            <v>005</v>
          </cell>
        </row>
        <row r="48">
          <cell r="A48">
            <v>0</v>
          </cell>
          <cell r="B48" t="str">
            <v>005</v>
          </cell>
        </row>
        <row r="49">
          <cell r="A49">
            <v>0</v>
          </cell>
          <cell r="B49" t="str">
            <v>005</v>
          </cell>
        </row>
        <row r="50">
          <cell r="A50">
            <v>0</v>
          </cell>
          <cell r="B50" t="str">
            <v>005</v>
          </cell>
        </row>
        <row r="51">
          <cell r="A51">
            <v>0</v>
          </cell>
          <cell r="B51" t="str">
            <v>005</v>
          </cell>
        </row>
        <row r="52">
          <cell r="A52">
            <v>0</v>
          </cell>
          <cell r="B52" t="str">
            <v>005</v>
          </cell>
        </row>
        <row r="53">
          <cell r="A53">
            <v>0</v>
          </cell>
          <cell r="B53" t="str">
            <v>005</v>
          </cell>
        </row>
        <row r="54">
          <cell r="A54">
            <v>0</v>
          </cell>
          <cell r="B54" t="str">
            <v>005</v>
          </cell>
        </row>
        <row r="55">
          <cell r="A55">
            <v>0</v>
          </cell>
          <cell r="B55" t="str">
            <v>005</v>
          </cell>
        </row>
        <row r="56">
          <cell r="A56">
            <v>0</v>
          </cell>
          <cell r="B56" t="str">
            <v>005</v>
          </cell>
        </row>
        <row r="57">
          <cell r="A57">
            <v>0</v>
          </cell>
          <cell r="B57" t="str">
            <v>005</v>
          </cell>
        </row>
        <row r="58">
          <cell r="A58">
            <v>0</v>
          </cell>
          <cell r="B58" t="str">
            <v>005</v>
          </cell>
        </row>
        <row r="59">
          <cell r="A59">
            <v>0</v>
          </cell>
          <cell r="B59" t="str">
            <v>005</v>
          </cell>
        </row>
        <row r="60">
          <cell r="A60">
            <v>0</v>
          </cell>
          <cell r="B60" t="str">
            <v>005</v>
          </cell>
        </row>
        <row r="61">
          <cell r="A61">
            <v>0</v>
          </cell>
          <cell r="B61" t="str">
            <v>005</v>
          </cell>
        </row>
        <row r="62">
          <cell r="A62">
            <v>0</v>
          </cell>
          <cell r="B62" t="str">
            <v>005</v>
          </cell>
        </row>
        <row r="63">
          <cell r="A63">
            <v>0</v>
          </cell>
          <cell r="B63" t="str">
            <v>005</v>
          </cell>
        </row>
        <row r="64">
          <cell r="A64">
            <v>0</v>
          </cell>
          <cell r="B64" t="str">
            <v>005</v>
          </cell>
        </row>
        <row r="65">
          <cell r="A65">
            <v>0</v>
          </cell>
          <cell r="B65" t="str">
            <v>005</v>
          </cell>
        </row>
        <row r="66">
          <cell r="A66">
            <v>0</v>
          </cell>
          <cell r="B66" t="str">
            <v>005</v>
          </cell>
        </row>
        <row r="67">
          <cell r="A67">
            <v>0</v>
          </cell>
          <cell r="B67" t="str">
            <v>005</v>
          </cell>
        </row>
        <row r="68">
          <cell r="A68">
            <v>0</v>
          </cell>
          <cell r="B68" t="str">
            <v>005</v>
          </cell>
        </row>
        <row r="69">
          <cell r="A69">
            <v>0</v>
          </cell>
          <cell r="B69" t="str">
            <v>005</v>
          </cell>
        </row>
        <row r="70">
          <cell r="A70">
            <v>0</v>
          </cell>
          <cell r="B70" t="str">
            <v>005</v>
          </cell>
        </row>
        <row r="71">
          <cell r="A71">
            <v>0</v>
          </cell>
          <cell r="B71" t="str">
            <v>005</v>
          </cell>
        </row>
        <row r="72">
          <cell r="A72">
            <v>0</v>
          </cell>
          <cell r="B72" t="str">
            <v>005</v>
          </cell>
        </row>
        <row r="73">
          <cell r="A73">
            <v>0</v>
          </cell>
          <cell r="B73" t="str">
            <v>005</v>
          </cell>
        </row>
        <row r="74">
          <cell r="A74">
            <v>0</v>
          </cell>
          <cell r="B74" t="str">
            <v>005</v>
          </cell>
        </row>
        <row r="75">
          <cell r="A75">
            <v>0</v>
          </cell>
          <cell r="B75" t="str">
            <v>005</v>
          </cell>
        </row>
        <row r="76">
          <cell r="A76">
            <v>0</v>
          </cell>
          <cell r="B76" t="str">
            <v>005</v>
          </cell>
        </row>
        <row r="77">
          <cell r="A77">
            <v>0</v>
          </cell>
          <cell r="B77" t="str">
            <v>005</v>
          </cell>
        </row>
        <row r="78">
          <cell r="A78">
            <v>0</v>
          </cell>
          <cell r="B78" t="str">
            <v>005</v>
          </cell>
        </row>
        <row r="79">
          <cell r="A79">
            <v>0</v>
          </cell>
          <cell r="B79" t="str">
            <v>005</v>
          </cell>
        </row>
        <row r="80">
          <cell r="A80">
            <v>0</v>
          </cell>
          <cell r="B80" t="str">
            <v>005</v>
          </cell>
        </row>
        <row r="81">
          <cell r="A81">
            <v>0</v>
          </cell>
          <cell r="B81" t="str">
            <v>005</v>
          </cell>
        </row>
        <row r="82">
          <cell r="A82">
            <v>0</v>
          </cell>
          <cell r="B82" t="str">
            <v>005</v>
          </cell>
        </row>
        <row r="83">
          <cell r="A83">
            <v>0</v>
          </cell>
          <cell r="B83" t="str">
            <v>005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FF80-57BB-4DE0-9488-1ABF6CD463DB}">
  <sheetPr>
    <tabColor theme="1"/>
  </sheetPr>
  <dimension ref="A2:B12"/>
  <sheetViews>
    <sheetView tabSelected="1" workbookViewId="0">
      <selection activeCell="B12" sqref="B12"/>
    </sheetView>
  </sheetViews>
  <sheetFormatPr defaultColWidth="8.85546875" defaultRowHeight="23.25" x14ac:dyDescent="0.35"/>
  <cols>
    <col min="1" max="1" width="49.5703125" style="1" customWidth="1"/>
    <col min="2" max="2" width="46.85546875" style="1" customWidth="1"/>
    <col min="3" max="256" width="8.85546875" style="1"/>
    <col min="257" max="257" width="49.5703125" style="1" customWidth="1"/>
    <col min="258" max="258" width="46.85546875" style="1" customWidth="1"/>
    <col min="259" max="512" width="8.85546875" style="1"/>
    <col min="513" max="513" width="49.5703125" style="1" customWidth="1"/>
    <col min="514" max="514" width="46.85546875" style="1" customWidth="1"/>
    <col min="515" max="768" width="8.85546875" style="1"/>
    <col min="769" max="769" width="49.5703125" style="1" customWidth="1"/>
    <col min="770" max="770" width="46.85546875" style="1" customWidth="1"/>
    <col min="771" max="1024" width="8.85546875" style="1"/>
    <col min="1025" max="1025" width="49.5703125" style="1" customWidth="1"/>
    <col min="1026" max="1026" width="46.85546875" style="1" customWidth="1"/>
    <col min="1027" max="1280" width="8.85546875" style="1"/>
    <col min="1281" max="1281" width="49.5703125" style="1" customWidth="1"/>
    <col min="1282" max="1282" width="46.85546875" style="1" customWidth="1"/>
    <col min="1283" max="1536" width="8.85546875" style="1"/>
    <col min="1537" max="1537" width="49.5703125" style="1" customWidth="1"/>
    <col min="1538" max="1538" width="46.85546875" style="1" customWidth="1"/>
    <col min="1539" max="1792" width="8.85546875" style="1"/>
    <col min="1793" max="1793" width="49.5703125" style="1" customWidth="1"/>
    <col min="1794" max="1794" width="46.85546875" style="1" customWidth="1"/>
    <col min="1795" max="2048" width="8.85546875" style="1"/>
    <col min="2049" max="2049" width="49.5703125" style="1" customWidth="1"/>
    <col min="2050" max="2050" width="46.85546875" style="1" customWidth="1"/>
    <col min="2051" max="2304" width="8.85546875" style="1"/>
    <col min="2305" max="2305" width="49.5703125" style="1" customWidth="1"/>
    <col min="2306" max="2306" width="46.85546875" style="1" customWidth="1"/>
    <col min="2307" max="2560" width="8.85546875" style="1"/>
    <col min="2561" max="2561" width="49.5703125" style="1" customWidth="1"/>
    <col min="2562" max="2562" width="46.85546875" style="1" customWidth="1"/>
    <col min="2563" max="2816" width="8.85546875" style="1"/>
    <col min="2817" max="2817" width="49.5703125" style="1" customWidth="1"/>
    <col min="2818" max="2818" width="46.85546875" style="1" customWidth="1"/>
    <col min="2819" max="3072" width="8.85546875" style="1"/>
    <col min="3073" max="3073" width="49.5703125" style="1" customWidth="1"/>
    <col min="3074" max="3074" width="46.85546875" style="1" customWidth="1"/>
    <col min="3075" max="3328" width="8.85546875" style="1"/>
    <col min="3329" max="3329" width="49.5703125" style="1" customWidth="1"/>
    <col min="3330" max="3330" width="46.85546875" style="1" customWidth="1"/>
    <col min="3331" max="3584" width="8.85546875" style="1"/>
    <col min="3585" max="3585" width="49.5703125" style="1" customWidth="1"/>
    <col min="3586" max="3586" width="46.85546875" style="1" customWidth="1"/>
    <col min="3587" max="3840" width="8.85546875" style="1"/>
    <col min="3841" max="3841" width="49.5703125" style="1" customWidth="1"/>
    <col min="3842" max="3842" width="46.85546875" style="1" customWidth="1"/>
    <col min="3843" max="4096" width="8.85546875" style="1"/>
    <col min="4097" max="4097" width="49.5703125" style="1" customWidth="1"/>
    <col min="4098" max="4098" width="46.85546875" style="1" customWidth="1"/>
    <col min="4099" max="4352" width="8.85546875" style="1"/>
    <col min="4353" max="4353" width="49.5703125" style="1" customWidth="1"/>
    <col min="4354" max="4354" width="46.85546875" style="1" customWidth="1"/>
    <col min="4355" max="4608" width="8.85546875" style="1"/>
    <col min="4609" max="4609" width="49.5703125" style="1" customWidth="1"/>
    <col min="4610" max="4610" width="46.85546875" style="1" customWidth="1"/>
    <col min="4611" max="4864" width="8.85546875" style="1"/>
    <col min="4865" max="4865" width="49.5703125" style="1" customWidth="1"/>
    <col min="4866" max="4866" width="46.85546875" style="1" customWidth="1"/>
    <col min="4867" max="5120" width="8.85546875" style="1"/>
    <col min="5121" max="5121" width="49.5703125" style="1" customWidth="1"/>
    <col min="5122" max="5122" width="46.85546875" style="1" customWidth="1"/>
    <col min="5123" max="5376" width="8.85546875" style="1"/>
    <col min="5377" max="5377" width="49.5703125" style="1" customWidth="1"/>
    <col min="5378" max="5378" width="46.85546875" style="1" customWidth="1"/>
    <col min="5379" max="5632" width="8.85546875" style="1"/>
    <col min="5633" max="5633" width="49.5703125" style="1" customWidth="1"/>
    <col min="5634" max="5634" width="46.85546875" style="1" customWidth="1"/>
    <col min="5635" max="5888" width="8.85546875" style="1"/>
    <col min="5889" max="5889" width="49.5703125" style="1" customWidth="1"/>
    <col min="5890" max="5890" width="46.85546875" style="1" customWidth="1"/>
    <col min="5891" max="6144" width="8.85546875" style="1"/>
    <col min="6145" max="6145" width="49.5703125" style="1" customWidth="1"/>
    <col min="6146" max="6146" width="46.85546875" style="1" customWidth="1"/>
    <col min="6147" max="6400" width="8.85546875" style="1"/>
    <col min="6401" max="6401" width="49.5703125" style="1" customWidth="1"/>
    <col min="6402" max="6402" width="46.85546875" style="1" customWidth="1"/>
    <col min="6403" max="6656" width="8.85546875" style="1"/>
    <col min="6657" max="6657" width="49.5703125" style="1" customWidth="1"/>
    <col min="6658" max="6658" width="46.85546875" style="1" customWidth="1"/>
    <col min="6659" max="6912" width="8.85546875" style="1"/>
    <col min="6913" max="6913" width="49.5703125" style="1" customWidth="1"/>
    <col min="6914" max="6914" width="46.85546875" style="1" customWidth="1"/>
    <col min="6915" max="7168" width="8.85546875" style="1"/>
    <col min="7169" max="7169" width="49.5703125" style="1" customWidth="1"/>
    <col min="7170" max="7170" width="46.85546875" style="1" customWidth="1"/>
    <col min="7171" max="7424" width="8.85546875" style="1"/>
    <col min="7425" max="7425" width="49.5703125" style="1" customWidth="1"/>
    <col min="7426" max="7426" width="46.85546875" style="1" customWidth="1"/>
    <col min="7427" max="7680" width="8.85546875" style="1"/>
    <col min="7681" max="7681" width="49.5703125" style="1" customWidth="1"/>
    <col min="7682" max="7682" width="46.85546875" style="1" customWidth="1"/>
    <col min="7683" max="7936" width="8.85546875" style="1"/>
    <col min="7937" max="7937" width="49.5703125" style="1" customWidth="1"/>
    <col min="7938" max="7938" width="46.85546875" style="1" customWidth="1"/>
    <col min="7939" max="8192" width="8.85546875" style="1"/>
    <col min="8193" max="8193" width="49.5703125" style="1" customWidth="1"/>
    <col min="8194" max="8194" width="46.85546875" style="1" customWidth="1"/>
    <col min="8195" max="8448" width="8.85546875" style="1"/>
    <col min="8449" max="8449" width="49.5703125" style="1" customWidth="1"/>
    <col min="8450" max="8450" width="46.85546875" style="1" customWidth="1"/>
    <col min="8451" max="8704" width="8.85546875" style="1"/>
    <col min="8705" max="8705" width="49.5703125" style="1" customWidth="1"/>
    <col min="8706" max="8706" width="46.85546875" style="1" customWidth="1"/>
    <col min="8707" max="8960" width="8.85546875" style="1"/>
    <col min="8961" max="8961" width="49.5703125" style="1" customWidth="1"/>
    <col min="8962" max="8962" width="46.85546875" style="1" customWidth="1"/>
    <col min="8963" max="9216" width="8.85546875" style="1"/>
    <col min="9217" max="9217" width="49.5703125" style="1" customWidth="1"/>
    <col min="9218" max="9218" width="46.85546875" style="1" customWidth="1"/>
    <col min="9219" max="9472" width="8.85546875" style="1"/>
    <col min="9473" max="9473" width="49.5703125" style="1" customWidth="1"/>
    <col min="9474" max="9474" width="46.85546875" style="1" customWidth="1"/>
    <col min="9475" max="9728" width="8.85546875" style="1"/>
    <col min="9729" max="9729" width="49.5703125" style="1" customWidth="1"/>
    <col min="9730" max="9730" width="46.85546875" style="1" customWidth="1"/>
    <col min="9731" max="9984" width="8.85546875" style="1"/>
    <col min="9985" max="9985" width="49.5703125" style="1" customWidth="1"/>
    <col min="9986" max="9986" width="46.85546875" style="1" customWidth="1"/>
    <col min="9987" max="10240" width="8.85546875" style="1"/>
    <col min="10241" max="10241" width="49.5703125" style="1" customWidth="1"/>
    <col min="10242" max="10242" width="46.85546875" style="1" customWidth="1"/>
    <col min="10243" max="10496" width="8.85546875" style="1"/>
    <col min="10497" max="10497" width="49.5703125" style="1" customWidth="1"/>
    <col min="10498" max="10498" width="46.85546875" style="1" customWidth="1"/>
    <col min="10499" max="10752" width="8.85546875" style="1"/>
    <col min="10753" max="10753" width="49.5703125" style="1" customWidth="1"/>
    <col min="10754" max="10754" width="46.85546875" style="1" customWidth="1"/>
    <col min="10755" max="11008" width="8.85546875" style="1"/>
    <col min="11009" max="11009" width="49.5703125" style="1" customWidth="1"/>
    <col min="11010" max="11010" width="46.85546875" style="1" customWidth="1"/>
    <col min="11011" max="11264" width="8.85546875" style="1"/>
    <col min="11265" max="11265" width="49.5703125" style="1" customWidth="1"/>
    <col min="11266" max="11266" width="46.85546875" style="1" customWidth="1"/>
    <col min="11267" max="11520" width="8.85546875" style="1"/>
    <col min="11521" max="11521" width="49.5703125" style="1" customWidth="1"/>
    <col min="11522" max="11522" width="46.85546875" style="1" customWidth="1"/>
    <col min="11523" max="11776" width="8.85546875" style="1"/>
    <col min="11777" max="11777" width="49.5703125" style="1" customWidth="1"/>
    <col min="11778" max="11778" width="46.85546875" style="1" customWidth="1"/>
    <col min="11779" max="12032" width="8.85546875" style="1"/>
    <col min="12033" max="12033" width="49.5703125" style="1" customWidth="1"/>
    <col min="12034" max="12034" width="46.85546875" style="1" customWidth="1"/>
    <col min="12035" max="12288" width="8.85546875" style="1"/>
    <col min="12289" max="12289" width="49.5703125" style="1" customWidth="1"/>
    <col min="12290" max="12290" width="46.85546875" style="1" customWidth="1"/>
    <col min="12291" max="12544" width="8.85546875" style="1"/>
    <col min="12545" max="12545" width="49.5703125" style="1" customWidth="1"/>
    <col min="12546" max="12546" width="46.85546875" style="1" customWidth="1"/>
    <col min="12547" max="12800" width="8.85546875" style="1"/>
    <col min="12801" max="12801" width="49.5703125" style="1" customWidth="1"/>
    <col min="12802" max="12802" width="46.85546875" style="1" customWidth="1"/>
    <col min="12803" max="13056" width="8.85546875" style="1"/>
    <col min="13057" max="13057" width="49.5703125" style="1" customWidth="1"/>
    <col min="13058" max="13058" width="46.85546875" style="1" customWidth="1"/>
    <col min="13059" max="13312" width="8.85546875" style="1"/>
    <col min="13313" max="13313" width="49.5703125" style="1" customWidth="1"/>
    <col min="13314" max="13314" width="46.85546875" style="1" customWidth="1"/>
    <col min="13315" max="13568" width="8.85546875" style="1"/>
    <col min="13569" max="13569" width="49.5703125" style="1" customWidth="1"/>
    <col min="13570" max="13570" width="46.85546875" style="1" customWidth="1"/>
    <col min="13571" max="13824" width="8.85546875" style="1"/>
    <col min="13825" max="13825" width="49.5703125" style="1" customWidth="1"/>
    <col min="13826" max="13826" width="46.85546875" style="1" customWidth="1"/>
    <col min="13827" max="14080" width="8.85546875" style="1"/>
    <col min="14081" max="14081" width="49.5703125" style="1" customWidth="1"/>
    <col min="14082" max="14082" width="46.85546875" style="1" customWidth="1"/>
    <col min="14083" max="14336" width="8.85546875" style="1"/>
    <col min="14337" max="14337" width="49.5703125" style="1" customWidth="1"/>
    <col min="14338" max="14338" width="46.85546875" style="1" customWidth="1"/>
    <col min="14339" max="14592" width="8.85546875" style="1"/>
    <col min="14593" max="14593" width="49.5703125" style="1" customWidth="1"/>
    <col min="14594" max="14594" width="46.85546875" style="1" customWidth="1"/>
    <col min="14595" max="14848" width="8.85546875" style="1"/>
    <col min="14849" max="14849" width="49.5703125" style="1" customWidth="1"/>
    <col min="14850" max="14850" width="46.85546875" style="1" customWidth="1"/>
    <col min="14851" max="15104" width="8.85546875" style="1"/>
    <col min="15105" max="15105" width="49.5703125" style="1" customWidth="1"/>
    <col min="15106" max="15106" width="46.85546875" style="1" customWidth="1"/>
    <col min="15107" max="15360" width="8.85546875" style="1"/>
    <col min="15361" max="15361" width="49.5703125" style="1" customWidth="1"/>
    <col min="15362" max="15362" width="46.85546875" style="1" customWidth="1"/>
    <col min="15363" max="15616" width="8.85546875" style="1"/>
    <col min="15617" max="15617" width="49.5703125" style="1" customWidth="1"/>
    <col min="15618" max="15618" width="46.85546875" style="1" customWidth="1"/>
    <col min="15619" max="15872" width="8.85546875" style="1"/>
    <col min="15873" max="15873" width="49.5703125" style="1" customWidth="1"/>
    <col min="15874" max="15874" width="46.85546875" style="1" customWidth="1"/>
    <col min="15875" max="16128" width="8.85546875" style="1"/>
    <col min="16129" max="16129" width="49.5703125" style="1" customWidth="1"/>
    <col min="16130" max="16130" width="46.85546875" style="1" customWidth="1"/>
    <col min="16131" max="16384" width="8.85546875" style="1"/>
  </cols>
  <sheetData>
    <row r="2" spans="1:2" x14ac:dyDescent="0.35">
      <c r="B2" s="2">
        <v>123456</v>
      </c>
    </row>
    <row r="4" spans="1:2" x14ac:dyDescent="0.35">
      <c r="A4" s="3"/>
      <c r="B4" s="3"/>
    </row>
    <row r="5" spans="1:2" x14ac:dyDescent="0.35">
      <c r="A5" s="122" t="s">
        <v>43</v>
      </c>
      <c r="B5" s="122"/>
    </row>
    <row r="6" spans="1:2" x14ac:dyDescent="0.35">
      <c r="A6" s="122" t="s">
        <v>45</v>
      </c>
      <c r="B6" s="122"/>
    </row>
    <row r="7" spans="1:2" x14ac:dyDescent="0.35">
      <c r="A7" s="3"/>
      <c r="B7" s="3"/>
    </row>
    <row r="8" spans="1:2" x14ac:dyDescent="0.35">
      <c r="A8" s="122" t="s">
        <v>44</v>
      </c>
      <c r="B8" s="122"/>
    </row>
    <row r="10" spans="1:2" x14ac:dyDescent="0.35">
      <c r="A10" s="4" t="s">
        <v>41</v>
      </c>
      <c r="B10" s="5">
        <v>2022</v>
      </c>
    </row>
    <row r="12" spans="1:2" x14ac:dyDescent="0.35">
      <c r="A12" s="4" t="s">
        <v>42</v>
      </c>
      <c r="B12" s="6" t="s">
        <v>53</v>
      </c>
    </row>
  </sheetData>
  <sheetProtection algorithmName="SHA-512" hashValue="+oFhjF3rRoa8Sbeov5PwylfYAE06fWa4bfyY9qfAzfEoz+Y7NaiQe+x5uUyvfLc+hfGT0C4xJe9mXq7Ago7DgA==" saltValue="QbNKUWoJ0tkjXcC77uSRSg==" spinCount="100000" sheet="1" objects="1" scenarios="1"/>
  <mergeCells count="3">
    <mergeCell ref="A5:B5"/>
    <mergeCell ref="A6:B6"/>
    <mergeCell ref="A8:B8"/>
  </mergeCells>
  <printOptions horizontalCentered="1" verticalCentered="1"/>
  <pageMargins left="0.32" right="0.25" top="0.43" bottom="1" header="0.28999999999999998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277B-F904-490C-AF9A-585539CF582A}">
  <sheetPr>
    <tabColor theme="8" tint="0.59999389629810485"/>
  </sheetPr>
  <dimension ref="A1:BZ184"/>
  <sheetViews>
    <sheetView workbookViewId="0">
      <pane xSplit="1" topLeftCell="B1" activePane="topRight" state="frozen"/>
      <selection sqref="A1:A4"/>
      <selection pane="topRight" activeCell="C17" sqref="C17"/>
    </sheetView>
  </sheetViews>
  <sheetFormatPr defaultColWidth="9" defaultRowHeight="14.25" x14ac:dyDescent="0.2"/>
  <cols>
    <col min="1" max="1" width="40.28515625" style="72" customWidth="1"/>
    <col min="2" max="2" width="30.7109375" style="48" customWidth="1"/>
    <col min="3" max="78" width="25.7109375" style="49" customWidth="1"/>
    <col min="79" max="16384" width="9" style="23"/>
  </cols>
  <sheetData>
    <row r="1" spans="1:78" s="7" customFormat="1" ht="45.75" customHeight="1" thickBot="1" x14ac:dyDescent="0.25">
      <c r="A1" s="123" t="s">
        <v>46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78" s="11" customFormat="1" ht="28.9" customHeight="1" thickBot="1" x14ac:dyDescent="0.25">
      <c r="A2" s="8" t="s">
        <v>27</v>
      </c>
      <c r="B2" s="9" t="s">
        <v>54</v>
      </c>
      <c r="C2" s="10" t="s">
        <v>56</v>
      </c>
      <c r="D2" s="10" t="s">
        <v>56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</row>
    <row r="3" spans="1:78" s="14" customFormat="1" ht="31.5" x14ac:dyDescent="0.25">
      <c r="A3" s="73" t="s">
        <v>20</v>
      </c>
      <c r="B3" s="12">
        <v>37.5</v>
      </c>
      <c r="C3" s="13">
        <v>37.5</v>
      </c>
      <c r="D3" s="13">
        <v>37.5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</row>
    <row r="4" spans="1:78" s="14" customFormat="1" ht="31.5" x14ac:dyDescent="0.25">
      <c r="A4" s="73" t="s">
        <v>21</v>
      </c>
      <c r="B4" s="12">
        <v>37.5</v>
      </c>
      <c r="C4" s="13">
        <v>20</v>
      </c>
      <c r="D4" s="13">
        <v>10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78" s="17" customFormat="1" ht="47.25" x14ac:dyDescent="0.25">
      <c r="A5" s="74" t="s">
        <v>35</v>
      </c>
      <c r="B5" s="15">
        <v>12</v>
      </c>
      <c r="C5" s="16">
        <v>4.5</v>
      </c>
      <c r="D5" s="16">
        <v>9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</row>
    <row r="6" spans="1:78" s="20" customFormat="1" ht="63" x14ac:dyDescent="0.25">
      <c r="A6" s="75" t="s">
        <v>34</v>
      </c>
      <c r="B6" s="18">
        <v>0.5</v>
      </c>
      <c r="C6" s="19">
        <v>1</v>
      </c>
      <c r="D6" s="19">
        <v>1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ht="15.75" x14ac:dyDescent="0.25">
      <c r="A7" s="76" t="s">
        <v>36</v>
      </c>
      <c r="B7" s="21">
        <v>63000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</row>
    <row r="8" spans="1:78" s="26" customFormat="1" ht="15.75" x14ac:dyDescent="0.25">
      <c r="A8" s="77" t="s">
        <v>37</v>
      </c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</row>
    <row r="9" spans="1:78" ht="15.75" x14ac:dyDescent="0.25">
      <c r="A9" s="76" t="s">
        <v>38</v>
      </c>
      <c r="B9" s="21">
        <v>0</v>
      </c>
      <c r="C9" s="22">
        <v>3840</v>
      </c>
      <c r="D9" s="22">
        <v>3700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</row>
    <row r="10" spans="1:78" s="29" customFormat="1" ht="16.5" thickBot="1" x14ac:dyDescent="0.3">
      <c r="A10" s="78" t="s">
        <v>39</v>
      </c>
      <c r="B10" s="27">
        <v>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78" s="33" customFormat="1" ht="17.25" thickTop="1" thickBot="1" x14ac:dyDescent="0.3">
      <c r="A11" s="79" t="s">
        <v>28</v>
      </c>
      <c r="B11" s="31">
        <f>SUM(B7:B10)</f>
        <v>63000</v>
      </c>
      <c r="C11" s="32">
        <f t="shared" ref="C11" si="0">SUM(C7:C10)</f>
        <v>3840</v>
      </c>
      <c r="D11" s="32">
        <f>SUM(D7:D10)</f>
        <v>3700</v>
      </c>
      <c r="E11" s="32">
        <f t="shared" ref="E11" si="1">SUM(E7:E10)</f>
        <v>0</v>
      </c>
      <c r="F11" s="32">
        <f t="shared" ref="F11" si="2">SUM(F7:F10)</f>
        <v>0</v>
      </c>
      <c r="G11" s="32">
        <f t="shared" ref="G11" si="3">SUM(G7:G10)</f>
        <v>0</v>
      </c>
      <c r="H11" s="32">
        <f t="shared" ref="H11" si="4">SUM(H7:H10)</f>
        <v>0</v>
      </c>
      <c r="I11" s="32">
        <f t="shared" ref="I11" si="5">SUM(I7:I10)</f>
        <v>0</v>
      </c>
      <c r="J11" s="32">
        <f t="shared" ref="J11" si="6">SUM(J7:J10)</f>
        <v>0</v>
      </c>
      <c r="K11" s="32">
        <f t="shared" ref="K11" si="7">SUM(K7:K10)</f>
        <v>0</v>
      </c>
      <c r="L11" s="32">
        <f t="shared" ref="L11" si="8">SUM(L7:L10)</f>
        <v>0</v>
      </c>
      <c r="M11" s="32">
        <f t="shared" ref="M11" si="9">SUM(M7:M10)</f>
        <v>0</v>
      </c>
      <c r="N11" s="32">
        <f t="shared" ref="N11" si="10">SUM(N7:N10)</f>
        <v>0</v>
      </c>
      <c r="O11" s="32">
        <f t="shared" ref="O11" si="11">SUM(O7:O10)</f>
        <v>0</v>
      </c>
      <c r="P11" s="32">
        <f t="shared" ref="P11" si="12">SUM(P7:P10)</f>
        <v>0</v>
      </c>
      <c r="Q11" s="32">
        <f t="shared" ref="Q11" si="13">SUM(Q7:Q10)</f>
        <v>0</v>
      </c>
      <c r="R11" s="32">
        <f t="shared" ref="R11" si="14">SUM(R7:R10)</f>
        <v>0</v>
      </c>
      <c r="S11" s="32">
        <f t="shared" ref="S11" si="15">SUM(S7:S10)</f>
        <v>0</v>
      </c>
      <c r="T11" s="32">
        <f t="shared" ref="T11" si="16">SUM(T7:T10)</f>
        <v>0</v>
      </c>
      <c r="U11" s="32">
        <f t="shared" ref="U11" si="17">SUM(U7:U10)</f>
        <v>0</v>
      </c>
      <c r="V11" s="32">
        <f t="shared" ref="V11" si="18">SUM(V7:V10)</f>
        <v>0</v>
      </c>
      <c r="W11" s="32">
        <f t="shared" ref="W11" si="19">SUM(W7:W10)</f>
        <v>0</v>
      </c>
      <c r="X11" s="32">
        <f t="shared" ref="X11" si="20">SUM(X7:X10)</f>
        <v>0</v>
      </c>
      <c r="Y11" s="32">
        <f t="shared" ref="Y11" si="21">SUM(Y7:Y10)</f>
        <v>0</v>
      </c>
      <c r="Z11" s="32">
        <f t="shared" ref="Z11" si="22">SUM(Z7:Z10)</f>
        <v>0</v>
      </c>
      <c r="AA11" s="32">
        <f t="shared" ref="AA11" si="23">SUM(AA7:AA10)</f>
        <v>0</v>
      </c>
      <c r="AB11" s="32">
        <f t="shared" ref="AB11" si="24">SUM(AB7:AB10)</f>
        <v>0</v>
      </c>
      <c r="AC11" s="32">
        <f t="shared" ref="AC11" si="25">SUM(AC7:AC10)</f>
        <v>0</v>
      </c>
      <c r="AD11" s="32">
        <f t="shared" ref="AD11" si="26">SUM(AD7:AD10)</f>
        <v>0</v>
      </c>
      <c r="AE11" s="32">
        <f t="shared" ref="AE11" si="27">SUM(AE7:AE10)</f>
        <v>0</v>
      </c>
      <c r="AF11" s="32">
        <f t="shared" ref="AF11" si="28">SUM(AF7:AF10)</f>
        <v>0</v>
      </c>
      <c r="AG11" s="32">
        <f t="shared" ref="AG11" si="29">SUM(AG7:AG10)</f>
        <v>0</v>
      </c>
      <c r="AH11" s="32">
        <f t="shared" ref="AH11" si="30">SUM(AH7:AH10)</f>
        <v>0</v>
      </c>
      <c r="AI11" s="32">
        <f t="shared" ref="AI11" si="31">SUM(AI7:AI10)</f>
        <v>0</v>
      </c>
      <c r="AJ11" s="32">
        <f t="shared" ref="AJ11" si="32">SUM(AJ7:AJ10)</f>
        <v>0</v>
      </c>
      <c r="AK11" s="32">
        <f t="shared" ref="AK11" si="33">SUM(AK7:AK10)</f>
        <v>0</v>
      </c>
      <c r="AL11" s="32">
        <f t="shared" ref="AL11" si="34">SUM(AL7:AL10)</f>
        <v>0</v>
      </c>
      <c r="AM11" s="32">
        <f t="shared" ref="AM11" si="35">SUM(AM7:AM10)</f>
        <v>0</v>
      </c>
      <c r="AN11" s="32">
        <f t="shared" ref="AN11" si="36">SUM(AN7:AN10)</f>
        <v>0</v>
      </c>
      <c r="AO11" s="32">
        <f t="shared" ref="AO11" si="37">SUM(AO7:AO10)</f>
        <v>0</v>
      </c>
      <c r="AP11" s="32">
        <f t="shared" ref="AP11" si="38">SUM(AP7:AP10)</f>
        <v>0</v>
      </c>
      <c r="AQ11" s="32">
        <f t="shared" ref="AQ11" si="39">SUM(AQ7:AQ10)</f>
        <v>0</v>
      </c>
      <c r="AR11" s="32">
        <f t="shared" ref="AR11" si="40">SUM(AR7:AR10)</f>
        <v>0</v>
      </c>
      <c r="AS11" s="32">
        <f t="shared" ref="AS11" si="41">SUM(AS7:AS10)</f>
        <v>0</v>
      </c>
      <c r="AT11" s="32">
        <f t="shared" ref="AT11" si="42">SUM(AT7:AT10)</f>
        <v>0</v>
      </c>
      <c r="AU11" s="32">
        <f t="shared" ref="AU11" si="43">SUM(AU7:AU10)</f>
        <v>0</v>
      </c>
      <c r="AV11" s="32">
        <f t="shared" ref="AV11" si="44">SUM(AV7:AV10)</f>
        <v>0</v>
      </c>
      <c r="AW11" s="32">
        <f t="shared" ref="AW11" si="45">SUM(AW7:AW10)</f>
        <v>0</v>
      </c>
      <c r="AX11" s="32">
        <f t="shared" ref="AX11" si="46">SUM(AX7:AX10)</f>
        <v>0</v>
      </c>
      <c r="AY11" s="32">
        <f t="shared" ref="AY11" si="47">SUM(AY7:AY10)</f>
        <v>0</v>
      </c>
      <c r="AZ11" s="32">
        <f t="shared" ref="AZ11" si="48">SUM(AZ7:AZ10)</f>
        <v>0</v>
      </c>
      <c r="BA11" s="32">
        <f t="shared" ref="BA11" si="49">SUM(BA7:BA10)</f>
        <v>0</v>
      </c>
      <c r="BB11" s="32">
        <f t="shared" ref="BB11" si="50">SUM(BB7:BB10)</f>
        <v>0</v>
      </c>
      <c r="BC11" s="32">
        <f t="shared" ref="BC11" si="51">SUM(BC7:BC10)</f>
        <v>0</v>
      </c>
      <c r="BD11" s="32">
        <f t="shared" ref="BD11" si="52">SUM(BD7:BD10)</f>
        <v>0</v>
      </c>
      <c r="BE11" s="32">
        <f t="shared" ref="BE11" si="53">SUM(BE7:BE10)</f>
        <v>0</v>
      </c>
      <c r="BF11" s="32">
        <f t="shared" ref="BF11" si="54">SUM(BF7:BF10)</f>
        <v>0</v>
      </c>
      <c r="BG11" s="32">
        <f t="shared" ref="BG11" si="55">SUM(BG7:BG10)</f>
        <v>0</v>
      </c>
      <c r="BH11" s="32">
        <f t="shared" ref="BH11" si="56">SUM(BH7:BH10)</f>
        <v>0</v>
      </c>
      <c r="BI11" s="32">
        <f t="shared" ref="BI11" si="57">SUM(BI7:BI10)</f>
        <v>0</v>
      </c>
      <c r="BJ11" s="32">
        <f t="shared" ref="BJ11" si="58">SUM(BJ7:BJ10)</f>
        <v>0</v>
      </c>
      <c r="BK11" s="32">
        <f t="shared" ref="BK11" si="59">SUM(BK7:BK10)</f>
        <v>0</v>
      </c>
      <c r="BL11" s="32">
        <f t="shared" ref="BL11" si="60">SUM(BL7:BL10)</f>
        <v>0</v>
      </c>
      <c r="BM11" s="32">
        <f t="shared" ref="BM11" si="61">SUM(BM7:BM10)</f>
        <v>0</v>
      </c>
      <c r="BN11" s="32">
        <f t="shared" ref="BN11" si="62">SUM(BN7:BN10)</f>
        <v>0</v>
      </c>
      <c r="BO11" s="32">
        <f t="shared" ref="BO11" si="63">SUM(BO7:BO10)</f>
        <v>0</v>
      </c>
      <c r="BP11" s="32">
        <f t="shared" ref="BP11" si="64">SUM(BP7:BP10)</f>
        <v>0</v>
      </c>
      <c r="BQ11" s="32">
        <f t="shared" ref="BQ11" si="65">SUM(BQ7:BQ10)</f>
        <v>0</v>
      </c>
      <c r="BR11" s="32">
        <f t="shared" ref="BR11" si="66">SUM(BR7:BR10)</f>
        <v>0</v>
      </c>
      <c r="BS11" s="32">
        <f t="shared" ref="BS11" si="67">SUM(BS7:BS10)</f>
        <v>0</v>
      </c>
      <c r="BT11" s="32">
        <f t="shared" ref="BT11" si="68">SUM(BT7:BT10)</f>
        <v>0</v>
      </c>
      <c r="BU11" s="32">
        <f t="shared" ref="BU11" si="69">SUM(BU7:BU10)</f>
        <v>0</v>
      </c>
      <c r="BV11" s="32">
        <f t="shared" ref="BV11" si="70">SUM(BV7:BV10)</f>
        <v>0</v>
      </c>
      <c r="BW11" s="32">
        <f t="shared" ref="BW11" si="71">SUM(BW7:BW10)</f>
        <v>0</v>
      </c>
      <c r="BX11" s="32">
        <f t="shared" ref="BX11" si="72">SUM(BX7:BX10)</f>
        <v>0</v>
      </c>
      <c r="BY11" s="32">
        <f t="shared" ref="BY11" si="73">SUM(BY7:BY10)</f>
        <v>0</v>
      </c>
      <c r="BZ11" s="32">
        <f t="shared" ref="BZ11" si="74">SUM(BZ7:BZ10)</f>
        <v>0</v>
      </c>
    </row>
    <row r="12" spans="1:78" s="38" customFormat="1" ht="32.25" thickBot="1" x14ac:dyDescent="0.3">
      <c r="A12" s="80" t="s">
        <v>14</v>
      </c>
      <c r="B12" s="35" t="s">
        <v>55</v>
      </c>
      <c r="C12" s="36" t="s">
        <v>55</v>
      </c>
      <c r="D12" s="37" t="s">
        <v>55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</row>
    <row r="13" spans="1:78" s="42" customFormat="1" ht="94.5" x14ac:dyDescent="0.2">
      <c r="A13" s="81" t="s">
        <v>47</v>
      </c>
      <c r="B13" s="40">
        <f t="shared" ref="B13:AG13" si="75">SUM(B14:B52)</f>
        <v>1</v>
      </c>
      <c r="C13" s="41">
        <f t="shared" si="75"/>
        <v>1</v>
      </c>
      <c r="D13" s="41">
        <f t="shared" si="75"/>
        <v>1</v>
      </c>
      <c r="E13" s="41">
        <f t="shared" si="75"/>
        <v>0</v>
      </c>
      <c r="F13" s="41">
        <f t="shared" si="75"/>
        <v>0</v>
      </c>
      <c r="G13" s="41">
        <f t="shared" si="75"/>
        <v>0</v>
      </c>
      <c r="H13" s="41">
        <f t="shared" si="75"/>
        <v>0</v>
      </c>
      <c r="I13" s="41">
        <f t="shared" si="75"/>
        <v>0</v>
      </c>
      <c r="J13" s="41">
        <f t="shared" si="75"/>
        <v>0</v>
      </c>
      <c r="K13" s="41">
        <f t="shared" si="75"/>
        <v>0</v>
      </c>
      <c r="L13" s="41">
        <f t="shared" si="75"/>
        <v>0</v>
      </c>
      <c r="M13" s="41">
        <f t="shared" si="75"/>
        <v>0</v>
      </c>
      <c r="N13" s="41">
        <f t="shared" si="75"/>
        <v>0</v>
      </c>
      <c r="O13" s="41">
        <f t="shared" si="75"/>
        <v>0</v>
      </c>
      <c r="P13" s="41">
        <f t="shared" si="75"/>
        <v>0</v>
      </c>
      <c r="Q13" s="41">
        <f t="shared" si="75"/>
        <v>0</v>
      </c>
      <c r="R13" s="41">
        <f t="shared" si="75"/>
        <v>0</v>
      </c>
      <c r="S13" s="41">
        <f t="shared" si="75"/>
        <v>0</v>
      </c>
      <c r="T13" s="41">
        <f t="shared" si="75"/>
        <v>0</v>
      </c>
      <c r="U13" s="41">
        <f t="shared" si="75"/>
        <v>0</v>
      </c>
      <c r="V13" s="41">
        <f t="shared" si="75"/>
        <v>0</v>
      </c>
      <c r="W13" s="41">
        <f t="shared" si="75"/>
        <v>0</v>
      </c>
      <c r="X13" s="41">
        <f t="shared" si="75"/>
        <v>0</v>
      </c>
      <c r="Y13" s="41">
        <f t="shared" si="75"/>
        <v>0</v>
      </c>
      <c r="Z13" s="41">
        <f t="shared" si="75"/>
        <v>0</v>
      </c>
      <c r="AA13" s="41">
        <f t="shared" si="75"/>
        <v>0</v>
      </c>
      <c r="AB13" s="41">
        <f t="shared" si="75"/>
        <v>0</v>
      </c>
      <c r="AC13" s="41">
        <f t="shared" si="75"/>
        <v>0</v>
      </c>
      <c r="AD13" s="41">
        <f t="shared" si="75"/>
        <v>0</v>
      </c>
      <c r="AE13" s="41">
        <f t="shared" si="75"/>
        <v>0</v>
      </c>
      <c r="AF13" s="41">
        <f t="shared" si="75"/>
        <v>0</v>
      </c>
      <c r="AG13" s="41">
        <f t="shared" si="75"/>
        <v>0</v>
      </c>
      <c r="AH13" s="41">
        <f t="shared" ref="AH13:BM13" si="76">SUM(AH14:AH52)</f>
        <v>0</v>
      </c>
      <c r="AI13" s="41">
        <f t="shared" si="76"/>
        <v>0</v>
      </c>
      <c r="AJ13" s="41">
        <f t="shared" si="76"/>
        <v>0</v>
      </c>
      <c r="AK13" s="41">
        <f t="shared" si="76"/>
        <v>0</v>
      </c>
      <c r="AL13" s="41">
        <f t="shared" si="76"/>
        <v>0</v>
      </c>
      <c r="AM13" s="41">
        <f t="shared" si="76"/>
        <v>0</v>
      </c>
      <c r="AN13" s="41">
        <f t="shared" si="76"/>
        <v>0</v>
      </c>
      <c r="AO13" s="41">
        <f t="shared" si="76"/>
        <v>0</v>
      </c>
      <c r="AP13" s="41">
        <f t="shared" si="76"/>
        <v>0</v>
      </c>
      <c r="AQ13" s="41">
        <f t="shared" si="76"/>
        <v>0</v>
      </c>
      <c r="AR13" s="41">
        <f t="shared" si="76"/>
        <v>0</v>
      </c>
      <c r="AS13" s="41">
        <f t="shared" si="76"/>
        <v>0</v>
      </c>
      <c r="AT13" s="41">
        <f t="shared" si="76"/>
        <v>0</v>
      </c>
      <c r="AU13" s="41">
        <f t="shared" si="76"/>
        <v>0</v>
      </c>
      <c r="AV13" s="41">
        <f t="shared" si="76"/>
        <v>0</v>
      </c>
      <c r="AW13" s="41">
        <f t="shared" si="76"/>
        <v>0</v>
      </c>
      <c r="AX13" s="41">
        <f t="shared" si="76"/>
        <v>0</v>
      </c>
      <c r="AY13" s="41">
        <f t="shared" si="76"/>
        <v>0</v>
      </c>
      <c r="AZ13" s="41">
        <f t="shared" si="76"/>
        <v>0</v>
      </c>
      <c r="BA13" s="41">
        <f t="shared" si="76"/>
        <v>0</v>
      </c>
      <c r="BB13" s="41">
        <f t="shared" si="76"/>
        <v>0</v>
      </c>
      <c r="BC13" s="41">
        <f t="shared" si="76"/>
        <v>0</v>
      </c>
      <c r="BD13" s="41">
        <f t="shared" si="76"/>
        <v>0</v>
      </c>
      <c r="BE13" s="41">
        <f t="shared" si="76"/>
        <v>0</v>
      </c>
      <c r="BF13" s="41">
        <f t="shared" si="76"/>
        <v>0</v>
      </c>
      <c r="BG13" s="41">
        <f t="shared" si="76"/>
        <v>0</v>
      </c>
      <c r="BH13" s="41">
        <f t="shared" si="76"/>
        <v>0</v>
      </c>
      <c r="BI13" s="41">
        <f t="shared" si="76"/>
        <v>0</v>
      </c>
      <c r="BJ13" s="41">
        <f t="shared" si="76"/>
        <v>0</v>
      </c>
      <c r="BK13" s="41">
        <f t="shared" si="76"/>
        <v>0</v>
      </c>
      <c r="BL13" s="41">
        <f t="shared" si="76"/>
        <v>0</v>
      </c>
      <c r="BM13" s="41">
        <f t="shared" si="76"/>
        <v>0</v>
      </c>
      <c r="BN13" s="41">
        <f t="shared" ref="BN13:BZ13" si="77">SUM(BN14:BN52)</f>
        <v>0</v>
      </c>
      <c r="BO13" s="41">
        <f t="shared" si="77"/>
        <v>0</v>
      </c>
      <c r="BP13" s="41">
        <f t="shared" si="77"/>
        <v>0</v>
      </c>
      <c r="BQ13" s="41">
        <f t="shared" si="77"/>
        <v>0</v>
      </c>
      <c r="BR13" s="41">
        <f t="shared" si="77"/>
        <v>0</v>
      </c>
      <c r="BS13" s="41">
        <f t="shared" si="77"/>
        <v>0</v>
      </c>
      <c r="BT13" s="41">
        <f t="shared" si="77"/>
        <v>0</v>
      </c>
      <c r="BU13" s="41">
        <f t="shared" si="77"/>
        <v>0</v>
      </c>
      <c r="BV13" s="41">
        <f t="shared" si="77"/>
        <v>0</v>
      </c>
      <c r="BW13" s="41">
        <f t="shared" si="77"/>
        <v>0</v>
      </c>
      <c r="BX13" s="41">
        <f t="shared" si="77"/>
        <v>0</v>
      </c>
      <c r="BY13" s="41">
        <f t="shared" si="77"/>
        <v>0</v>
      </c>
      <c r="BZ13" s="41">
        <f t="shared" si="77"/>
        <v>0</v>
      </c>
    </row>
    <row r="14" spans="1:78" x14ac:dyDescent="0.2">
      <c r="A14" s="43" t="s">
        <v>0</v>
      </c>
      <c r="B14" s="44">
        <v>0.05</v>
      </c>
      <c r="C14" s="45">
        <v>0</v>
      </c>
      <c r="D14" s="45">
        <v>0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</row>
    <row r="15" spans="1:78" x14ac:dyDescent="0.2">
      <c r="A15" s="43" t="s">
        <v>1</v>
      </c>
      <c r="B15" s="44">
        <v>0</v>
      </c>
      <c r="C15" s="45">
        <v>0</v>
      </c>
      <c r="D15" s="45">
        <v>0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</row>
    <row r="16" spans="1:78" x14ac:dyDescent="0.2">
      <c r="A16" s="43" t="s">
        <v>2</v>
      </c>
      <c r="B16" s="44">
        <v>0.05</v>
      </c>
      <c r="C16" s="45">
        <v>0.1</v>
      </c>
      <c r="D16" s="45">
        <v>0.1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</row>
    <row r="17" spans="1:78" x14ac:dyDescent="0.2">
      <c r="A17" s="43" t="s">
        <v>3</v>
      </c>
      <c r="B17" s="44">
        <v>0</v>
      </c>
      <c r="C17" s="45">
        <v>0</v>
      </c>
      <c r="D17" s="45">
        <v>0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</row>
    <row r="18" spans="1:78" x14ac:dyDescent="0.2">
      <c r="A18" s="43" t="s">
        <v>4</v>
      </c>
      <c r="B18" s="44">
        <v>0.04</v>
      </c>
      <c r="C18" s="45">
        <v>0</v>
      </c>
      <c r="D18" s="45">
        <v>0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</row>
    <row r="19" spans="1:78" x14ac:dyDescent="0.2">
      <c r="A19" s="43" t="s">
        <v>5</v>
      </c>
      <c r="B19" s="44">
        <v>0</v>
      </c>
      <c r="C19" s="45">
        <v>0</v>
      </c>
      <c r="D19" s="45">
        <v>0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</row>
    <row r="20" spans="1:78" x14ac:dyDescent="0.2">
      <c r="A20" s="43" t="s">
        <v>6</v>
      </c>
      <c r="B20" s="44">
        <v>0</v>
      </c>
      <c r="C20" s="45">
        <v>0</v>
      </c>
      <c r="D20" s="45">
        <v>0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</row>
    <row r="21" spans="1:78" x14ac:dyDescent="0.2">
      <c r="A21" s="43" t="s">
        <v>7</v>
      </c>
      <c r="B21" s="44">
        <v>0.2</v>
      </c>
      <c r="C21" s="45">
        <v>0</v>
      </c>
      <c r="D21" s="45">
        <v>0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</row>
    <row r="22" spans="1:78" x14ac:dyDescent="0.2">
      <c r="A22" s="43" t="s">
        <v>8</v>
      </c>
      <c r="B22" s="44">
        <v>0</v>
      </c>
      <c r="C22" s="45">
        <v>0</v>
      </c>
      <c r="D22" s="45">
        <v>0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</row>
    <row r="23" spans="1:78" x14ac:dyDescent="0.2">
      <c r="A23" s="43" t="s">
        <v>9</v>
      </c>
      <c r="B23" s="44">
        <v>0.02</v>
      </c>
      <c r="C23" s="45">
        <v>0</v>
      </c>
      <c r="D23" s="45">
        <v>0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</row>
    <row r="24" spans="1:78" x14ac:dyDescent="0.2">
      <c r="A24" s="43" t="s">
        <v>10</v>
      </c>
      <c r="B24" s="44">
        <v>0.02</v>
      </c>
      <c r="C24" s="45">
        <v>0</v>
      </c>
      <c r="D24" s="45">
        <v>0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</row>
    <row r="25" spans="1:78" x14ac:dyDescent="0.2">
      <c r="A25" s="43" t="s">
        <v>11</v>
      </c>
      <c r="B25" s="44">
        <v>0.05</v>
      </c>
      <c r="C25" s="45">
        <v>0</v>
      </c>
      <c r="D25" s="45">
        <v>0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</row>
    <row r="26" spans="1:78" x14ac:dyDescent="0.2">
      <c r="A26" s="43" t="s">
        <v>12</v>
      </c>
      <c r="B26" s="44">
        <v>0.05</v>
      </c>
      <c r="C26" s="45">
        <v>0</v>
      </c>
      <c r="D26" s="45">
        <v>0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</row>
    <row r="27" spans="1:78" x14ac:dyDescent="0.2">
      <c r="A27" s="46" t="s">
        <v>33</v>
      </c>
      <c r="B27" s="44">
        <v>0</v>
      </c>
      <c r="C27" s="45">
        <v>0.55000000000000004</v>
      </c>
      <c r="D27" s="45">
        <v>0.55000000000000004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</row>
    <row r="28" spans="1:78" x14ac:dyDescent="0.2">
      <c r="A28" s="43" t="s">
        <v>15</v>
      </c>
      <c r="B28" s="44">
        <v>0.02</v>
      </c>
      <c r="C28" s="45">
        <v>0.15</v>
      </c>
      <c r="D28" s="45">
        <v>0.15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</row>
    <row r="29" spans="1:78" x14ac:dyDescent="0.2">
      <c r="A29" s="43" t="s">
        <v>50</v>
      </c>
      <c r="B29" s="44">
        <v>0.5</v>
      </c>
      <c r="C29" s="45">
        <v>0.2</v>
      </c>
      <c r="D29" s="45">
        <v>0.2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</row>
    <row r="30" spans="1:78" x14ac:dyDescent="0.2">
      <c r="A30" s="47" t="s">
        <v>13</v>
      </c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</row>
    <row r="31" spans="1:78" x14ac:dyDescent="0.2">
      <c r="A31" s="47" t="s">
        <v>13</v>
      </c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</row>
    <row r="32" spans="1:78" x14ac:dyDescent="0.2">
      <c r="A32" s="47" t="s">
        <v>13</v>
      </c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</row>
    <row r="33" spans="1:78" x14ac:dyDescent="0.2">
      <c r="A33" s="47" t="s">
        <v>13</v>
      </c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</row>
    <row r="34" spans="1:78" x14ac:dyDescent="0.2">
      <c r="A34" s="47" t="s">
        <v>13</v>
      </c>
      <c r="B34" s="44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</row>
    <row r="35" spans="1:78" x14ac:dyDescent="0.2">
      <c r="A35" s="47" t="s">
        <v>13</v>
      </c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</row>
    <row r="36" spans="1:78" x14ac:dyDescent="0.2">
      <c r="A36" s="47" t="s">
        <v>13</v>
      </c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</row>
    <row r="37" spans="1:78" x14ac:dyDescent="0.2">
      <c r="A37" s="47" t="s">
        <v>13</v>
      </c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</row>
    <row r="38" spans="1:78" x14ac:dyDescent="0.2">
      <c r="A38" s="47" t="s">
        <v>13</v>
      </c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</row>
    <row r="39" spans="1:78" x14ac:dyDescent="0.2">
      <c r="A39" s="47" t="s">
        <v>13</v>
      </c>
      <c r="B39" s="44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</row>
    <row r="40" spans="1:78" x14ac:dyDescent="0.2">
      <c r="A40" s="47" t="s">
        <v>13</v>
      </c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</row>
    <row r="41" spans="1:78" x14ac:dyDescent="0.2">
      <c r="A41" s="47" t="s">
        <v>13</v>
      </c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</row>
    <row r="42" spans="1:78" x14ac:dyDescent="0.2">
      <c r="A42" s="47" t="s">
        <v>13</v>
      </c>
      <c r="B42" s="44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</row>
    <row r="43" spans="1:78" x14ac:dyDescent="0.2">
      <c r="A43" s="47" t="s">
        <v>13</v>
      </c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</row>
    <row r="44" spans="1:78" x14ac:dyDescent="0.2">
      <c r="A44" s="47" t="s">
        <v>13</v>
      </c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</row>
    <row r="45" spans="1:78" x14ac:dyDescent="0.2">
      <c r="A45" s="47" t="s">
        <v>13</v>
      </c>
      <c r="B45" s="44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</row>
    <row r="46" spans="1:78" x14ac:dyDescent="0.2">
      <c r="A46" s="47" t="s">
        <v>13</v>
      </c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</row>
    <row r="47" spans="1:78" x14ac:dyDescent="0.2">
      <c r="A47" s="47" t="s">
        <v>13</v>
      </c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</row>
    <row r="48" spans="1:78" x14ac:dyDescent="0.2">
      <c r="A48" s="47" t="s">
        <v>13</v>
      </c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</row>
    <row r="49" spans="1:78" x14ac:dyDescent="0.2">
      <c r="A49" s="47" t="s">
        <v>13</v>
      </c>
    </row>
    <row r="50" spans="1:78" x14ac:dyDescent="0.2">
      <c r="A50" s="47" t="s">
        <v>13</v>
      </c>
    </row>
    <row r="51" spans="1:78" x14ac:dyDescent="0.2">
      <c r="A51" s="47" t="s">
        <v>13</v>
      </c>
    </row>
    <row r="52" spans="1:78" s="11" customFormat="1" ht="15" thickBot="1" x14ac:dyDescent="0.25">
      <c r="A52" s="50" t="s">
        <v>13</v>
      </c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</row>
    <row r="53" spans="1:78" s="52" customFormat="1" ht="129" customHeight="1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</row>
    <row r="54" spans="1:78" s="33" customFormat="1" ht="15" thickBot="1" x14ac:dyDescent="0.25">
      <c r="A54" s="53" t="s">
        <v>16</v>
      </c>
      <c r="B54" s="54">
        <f>SUM(B55:B93)</f>
        <v>0.5</v>
      </c>
      <c r="C54" s="55">
        <f>SUM(C55:C93)</f>
        <v>0.2</v>
      </c>
      <c r="D54" s="55">
        <f t="shared" ref="D54:AG54" si="78">SUM(D55:D93)</f>
        <v>0.2</v>
      </c>
      <c r="E54" s="55">
        <f t="shared" si="78"/>
        <v>0</v>
      </c>
      <c r="F54" s="55">
        <f t="shared" si="78"/>
        <v>0</v>
      </c>
      <c r="G54" s="55">
        <f t="shared" si="78"/>
        <v>0</v>
      </c>
      <c r="H54" s="55">
        <f t="shared" si="78"/>
        <v>0</v>
      </c>
      <c r="I54" s="55">
        <f t="shared" si="78"/>
        <v>0</v>
      </c>
      <c r="J54" s="55">
        <f t="shared" si="78"/>
        <v>0</v>
      </c>
      <c r="K54" s="55">
        <f t="shared" si="78"/>
        <v>0</v>
      </c>
      <c r="L54" s="55">
        <f t="shared" si="78"/>
        <v>0</v>
      </c>
      <c r="M54" s="55">
        <f t="shared" si="78"/>
        <v>0</v>
      </c>
      <c r="N54" s="55">
        <f t="shared" si="78"/>
        <v>0</v>
      </c>
      <c r="O54" s="55">
        <f t="shared" si="78"/>
        <v>0</v>
      </c>
      <c r="P54" s="55">
        <f t="shared" si="78"/>
        <v>0</v>
      </c>
      <c r="Q54" s="55">
        <f t="shared" si="78"/>
        <v>0</v>
      </c>
      <c r="R54" s="55">
        <f t="shared" si="78"/>
        <v>0</v>
      </c>
      <c r="S54" s="55">
        <f t="shared" si="78"/>
        <v>0</v>
      </c>
      <c r="T54" s="55">
        <f t="shared" si="78"/>
        <v>0</v>
      </c>
      <c r="U54" s="55">
        <f t="shared" si="78"/>
        <v>0</v>
      </c>
      <c r="V54" s="55">
        <f t="shared" si="78"/>
        <v>0</v>
      </c>
      <c r="W54" s="55">
        <f t="shared" si="78"/>
        <v>0</v>
      </c>
      <c r="X54" s="55">
        <f t="shared" si="78"/>
        <v>0</v>
      </c>
      <c r="Y54" s="55">
        <f t="shared" si="78"/>
        <v>0</v>
      </c>
      <c r="Z54" s="55">
        <f t="shared" si="78"/>
        <v>0</v>
      </c>
      <c r="AA54" s="55">
        <f t="shared" si="78"/>
        <v>0</v>
      </c>
      <c r="AB54" s="55">
        <f t="shared" si="78"/>
        <v>0</v>
      </c>
      <c r="AC54" s="55">
        <f t="shared" si="78"/>
        <v>0</v>
      </c>
      <c r="AD54" s="55">
        <f t="shared" si="78"/>
        <v>0</v>
      </c>
      <c r="AE54" s="55">
        <f t="shared" si="78"/>
        <v>0</v>
      </c>
      <c r="AF54" s="55">
        <f t="shared" si="78"/>
        <v>0</v>
      </c>
      <c r="AG54" s="55">
        <f t="shared" si="78"/>
        <v>0</v>
      </c>
      <c r="AH54" s="55">
        <f t="shared" ref="AH54:BM54" si="79">SUM(AH55:AH93)</f>
        <v>0</v>
      </c>
      <c r="AI54" s="55">
        <f t="shared" si="79"/>
        <v>0</v>
      </c>
      <c r="AJ54" s="55">
        <f t="shared" si="79"/>
        <v>0</v>
      </c>
      <c r="AK54" s="55">
        <f t="shared" si="79"/>
        <v>0</v>
      </c>
      <c r="AL54" s="55">
        <f t="shared" si="79"/>
        <v>0</v>
      </c>
      <c r="AM54" s="55">
        <f t="shared" si="79"/>
        <v>0</v>
      </c>
      <c r="AN54" s="55">
        <f t="shared" si="79"/>
        <v>0</v>
      </c>
      <c r="AO54" s="55">
        <f t="shared" si="79"/>
        <v>0</v>
      </c>
      <c r="AP54" s="55">
        <f t="shared" si="79"/>
        <v>0</v>
      </c>
      <c r="AQ54" s="55">
        <f t="shared" si="79"/>
        <v>0</v>
      </c>
      <c r="AR54" s="55">
        <f t="shared" si="79"/>
        <v>0</v>
      </c>
      <c r="AS54" s="55">
        <f t="shared" si="79"/>
        <v>0</v>
      </c>
      <c r="AT54" s="55">
        <f t="shared" si="79"/>
        <v>0</v>
      </c>
      <c r="AU54" s="55">
        <f t="shared" si="79"/>
        <v>0</v>
      </c>
      <c r="AV54" s="55">
        <f t="shared" si="79"/>
        <v>0</v>
      </c>
      <c r="AW54" s="55">
        <f t="shared" si="79"/>
        <v>0</v>
      </c>
      <c r="AX54" s="55">
        <f t="shared" si="79"/>
        <v>0</v>
      </c>
      <c r="AY54" s="55">
        <f t="shared" si="79"/>
        <v>0</v>
      </c>
      <c r="AZ54" s="55">
        <f t="shared" si="79"/>
        <v>0</v>
      </c>
      <c r="BA54" s="55">
        <f t="shared" si="79"/>
        <v>0</v>
      </c>
      <c r="BB54" s="55">
        <f t="shared" si="79"/>
        <v>0</v>
      </c>
      <c r="BC54" s="55">
        <f t="shared" si="79"/>
        <v>0</v>
      </c>
      <c r="BD54" s="55">
        <f t="shared" si="79"/>
        <v>0</v>
      </c>
      <c r="BE54" s="55">
        <f t="shared" si="79"/>
        <v>0</v>
      </c>
      <c r="BF54" s="55">
        <f t="shared" si="79"/>
        <v>0</v>
      </c>
      <c r="BG54" s="55">
        <f t="shared" si="79"/>
        <v>0</v>
      </c>
      <c r="BH54" s="55">
        <f t="shared" si="79"/>
        <v>0</v>
      </c>
      <c r="BI54" s="55">
        <f t="shared" si="79"/>
        <v>0</v>
      </c>
      <c r="BJ54" s="55">
        <f t="shared" si="79"/>
        <v>0</v>
      </c>
      <c r="BK54" s="55">
        <f t="shared" si="79"/>
        <v>0</v>
      </c>
      <c r="BL54" s="55">
        <f t="shared" si="79"/>
        <v>0</v>
      </c>
      <c r="BM54" s="55">
        <f t="shared" si="79"/>
        <v>0</v>
      </c>
      <c r="BN54" s="55">
        <f t="shared" ref="BN54:BZ54" si="80">SUM(BN55:BN93)</f>
        <v>0</v>
      </c>
      <c r="BO54" s="55">
        <f t="shared" si="80"/>
        <v>0</v>
      </c>
      <c r="BP54" s="55">
        <f t="shared" si="80"/>
        <v>0</v>
      </c>
      <c r="BQ54" s="55">
        <f t="shared" si="80"/>
        <v>0</v>
      </c>
      <c r="BR54" s="55">
        <f t="shared" si="80"/>
        <v>0</v>
      </c>
      <c r="BS54" s="55">
        <f t="shared" si="80"/>
        <v>0</v>
      </c>
      <c r="BT54" s="55">
        <f t="shared" si="80"/>
        <v>0</v>
      </c>
      <c r="BU54" s="55">
        <f t="shared" si="80"/>
        <v>0</v>
      </c>
      <c r="BV54" s="55">
        <f t="shared" si="80"/>
        <v>0</v>
      </c>
      <c r="BW54" s="55">
        <f t="shared" si="80"/>
        <v>0</v>
      </c>
      <c r="BX54" s="55">
        <f t="shared" si="80"/>
        <v>0</v>
      </c>
      <c r="BY54" s="55">
        <f t="shared" si="80"/>
        <v>0</v>
      </c>
      <c r="BZ54" s="55">
        <f t="shared" si="80"/>
        <v>0</v>
      </c>
    </row>
    <row r="55" spans="1:78" s="59" customFormat="1" x14ac:dyDescent="0.2">
      <c r="A55" s="56" t="str">
        <f>A14</f>
        <v>Academic Counseling</v>
      </c>
      <c r="B55" s="57">
        <f>IFERROR((B$4/B$3)*(B$5/12)*B$6*B14,0)</f>
        <v>2.5000000000000001E-2</v>
      </c>
      <c r="C55" s="58">
        <f t="shared" ref="C55:BN55" si="81">IFERROR((C$4/C$3)*(C$5/12)*C$6*C14,0)</f>
        <v>0</v>
      </c>
      <c r="D55" s="58">
        <f t="shared" si="81"/>
        <v>0</v>
      </c>
      <c r="E55" s="58">
        <f t="shared" si="81"/>
        <v>0</v>
      </c>
      <c r="F55" s="58">
        <f t="shared" si="81"/>
        <v>0</v>
      </c>
      <c r="G55" s="58">
        <f t="shared" si="81"/>
        <v>0</v>
      </c>
      <c r="H55" s="58">
        <f t="shared" si="81"/>
        <v>0</v>
      </c>
      <c r="I55" s="58">
        <f t="shared" si="81"/>
        <v>0</v>
      </c>
      <c r="J55" s="58">
        <f t="shared" si="81"/>
        <v>0</v>
      </c>
      <c r="K55" s="58">
        <f t="shared" si="81"/>
        <v>0</v>
      </c>
      <c r="L55" s="58">
        <f t="shared" si="81"/>
        <v>0</v>
      </c>
      <c r="M55" s="58">
        <f t="shared" si="81"/>
        <v>0</v>
      </c>
      <c r="N55" s="58">
        <f t="shared" si="81"/>
        <v>0</v>
      </c>
      <c r="O55" s="58">
        <f t="shared" si="81"/>
        <v>0</v>
      </c>
      <c r="P55" s="58">
        <f t="shared" si="81"/>
        <v>0</v>
      </c>
      <c r="Q55" s="58">
        <f t="shared" si="81"/>
        <v>0</v>
      </c>
      <c r="R55" s="58">
        <f t="shared" si="81"/>
        <v>0</v>
      </c>
      <c r="S55" s="58">
        <f t="shared" si="81"/>
        <v>0</v>
      </c>
      <c r="T55" s="58">
        <f t="shared" si="81"/>
        <v>0</v>
      </c>
      <c r="U55" s="58">
        <f t="shared" si="81"/>
        <v>0</v>
      </c>
      <c r="V55" s="58">
        <f t="shared" si="81"/>
        <v>0</v>
      </c>
      <c r="W55" s="58">
        <f t="shared" si="81"/>
        <v>0</v>
      </c>
      <c r="X55" s="58">
        <f t="shared" si="81"/>
        <v>0</v>
      </c>
      <c r="Y55" s="58">
        <f t="shared" si="81"/>
        <v>0</v>
      </c>
      <c r="Z55" s="58">
        <f t="shared" si="81"/>
        <v>0</v>
      </c>
      <c r="AA55" s="58">
        <f t="shared" si="81"/>
        <v>0</v>
      </c>
      <c r="AB55" s="58">
        <f t="shared" si="81"/>
        <v>0</v>
      </c>
      <c r="AC55" s="58">
        <f t="shared" si="81"/>
        <v>0</v>
      </c>
      <c r="AD55" s="58">
        <f t="shared" si="81"/>
        <v>0</v>
      </c>
      <c r="AE55" s="58">
        <f t="shared" si="81"/>
        <v>0</v>
      </c>
      <c r="AF55" s="58">
        <f t="shared" si="81"/>
        <v>0</v>
      </c>
      <c r="AG55" s="58">
        <f t="shared" si="81"/>
        <v>0</v>
      </c>
      <c r="AH55" s="58">
        <f t="shared" si="81"/>
        <v>0</v>
      </c>
      <c r="AI55" s="58">
        <f t="shared" si="81"/>
        <v>0</v>
      </c>
      <c r="AJ55" s="58">
        <f t="shared" si="81"/>
        <v>0</v>
      </c>
      <c r="AK55" s="58">
        <f t="shared" si="81"/>
        <v>0</v>
      </c>
      <c r="AL55" s="58">
        <f t="shared" si="81"/>
        <v>0</v>
      </c>
      <c r="AM55" s="58">
        <f t="shared" si="81"/>
        <v>0</v>
      </c>
      <c r="AN55" s="58">
        <f t="shared" si="81"/>
        <v>0</v>
      </c>
      <c r="AO55" s="58">
        <f t="shared" si="81"/>
        <v>0</v>
      </c>
      <c r="AP55" s="58">
        <f t="shared" si="81"/>
        <v>0</v>
      </c>
      <c r="AQ55" s="58">
        <f t="shared" si="81"/>
        <v>0</v>
      </c>
      <c r="AR55" s="58">
        <f t="shared" si="81"/>
        <v>0</v>
      </c>
      <c r="AS55" s="58">
        <f t="shared" si="81"/>
        <v>0</v>
      </c>
      <c r="AT55" s="58">
        <f t="shared" si="81"/>
        <v>0</v>
      </c>
      <c r="AU55" s="58">
        <f t="shared" si="81"/>
        <v>0</v>
      </c>
      <c r="AV55" s="58">
        <f t="shared" si="81"/>
        <v>0</v>
      </c>
      <c r="AW55" s="58">
        <f t="shared" si="81"/>
        <v>0</v>
      </c>
      <c r="AX55" s="58">
        <f t="shared" si="81"/>
        <v>0</v>
      </c>
      <c r="AY55" s="58">
        <f t="shared" si="81"/>
        <v>0</v>
      </c>
      <c r="AZ55" s="58">
        <f t="shared" si="81"/>
        <v>0</v>
      </c>
      <c r="BA55" s="58">
        <f t="shared" si="81"/>
        <v>0</v>
      </c>
      <c r="BB55" s="58">
        <f t="shared" si="81"/>
        <v>0</v>
      </c>
      <c r="BC55" s="58">
        <f t="shared" si="81"/>
        <v>0</v>
      </c>
      <c r="BD55" s="58">
        <f t="shared" si="81"/>
        <v>0</v>
      </c>
      <c r="BE55" s="58">
        <f t="shared" si="81"/>
        <v>0</v>
      </c>
      <c r="BF55" s="58">
        <f t="shared" si="81"/>
        <v>0</v>
      </c>
      <c r="BG55" s="58">
        <f t="shared" si="81"/>
        <v>0</v>
      </c>
      <c r="BH55" s="58">
        <f t="shared" si="81"/>
        <v>0</v>
      </c>
      <c r="BI55" s="58">
        <f t="shared" si="81"/>
        <v>0</v>
      </c>
      <c r="BJ55" s="58">
        <f t="shared" si="81"/>
        <v>0</v>
      </c>
      <c r="BK55" s="58">
        <f t="shared" si="81"/>
        <v>0</v>
      </c>
      <c r="BL55" s="58">
        <f t="shared" si="81"/>
        <v>0</v>
      </c>
      <c r="BM55" s="58">
        <f t="shared" si="81"/>
        <v>0</v>
      </c>
      <c r="BN55" s="58">
        <f t="shared" si="81"/>
        <v>0</v>
      </c>
      <c r="BO55" s="58">
        <f t="shared" ref="BO55:BZ55" si="82">IFERROR((BO$4/BO$3)*(BO$5/12)*BO$6*BO14,0)</f>
        <v>0</v>
      </c>
      <c r="BP55" s="58">
        <f t="shared" si="82"/>
        <v>0</v>
      </c>
      <c r="BQ55" s="58">
        <f t="shared" si="82"/>
        <v>0</v>
      </c>
      <c r="BR55" s="58">
        <f t="shared" si="82"/>
        <v>0</v>
      </c>
      <c r="BS55" s="58">
        <f t="shared" si="82"/>
        <v>0</v>
      </c>
      <c r="BT55" s="58">
        <f t="shared" si="82"/>
        <v>0</v>
      </c>
      <c r="BU55" s="58">
        <f t="shared" si="82"/>
        <v>0</v>
      </c>
      <c r="BV55" s="58">
        <f t="shared" si="82"/>
        <v>0</v>
      </c>
      <c r="BW55" s="58">
        <f t="shared" si="82"/>
        <v>0</v>
      </c>
      <c r="BX55" s="58">
        <f t="shared" si="82"/>
        <v>0</v>
      </c>
      <c r="BY55" s="58">
        <f t="shared" si="82"/>
        <v>0</v>
      </c>
      <c r="BZ55" s="58">
        <f t="shared" si="82"/>
        <v>0</v>
      </c>
    </row>
    <row r="56" spans="1:78" s="59" customFormat="1" x14ac:dyDescent="0.2">
      <c r="A56" s="56" t="str">
        <f t="shared" ref="A56:A93" si="83">A15</f>
        <v>Academic Support</v>
      </c>
      <c r="B56" s="57">
        <f t="shared" ref="B56:B93" si="84">IFERROR((B$4/B$3)*(B$5/12)*B$6*B15,0)</f>
        <v>0</v>
      </c>
      <c r="C56" s="58">
        <f t="shared" ref="C56:BN56" si="85">IFERROR((C$4/C$3)*(C$5/12)*C$6*C15,0)</f>
        <v>0</v>
      </c>
      <c r="D56" s="58">
        <f t="shared" si="85"/>
        <v>0</v>
      </c>
      <c r="E56" s="58">
        <f t="shared" si="85"/>
        <v>0</v>
      </c>
      <c r="F56" s="58">
        <f t="shared" si="85"/>
        <v>0</v>
      </c>
      <c r="G56" s="58">
        <f t="shared" si="85"/>
        <v>0</v>
      </c>
      <c r="H56" s="58">
        <f t="shared" si="85"/>
        <v>0</v>
      </c>
      <c r="I56" s="58">
        <f t="shared" si="85"/>
        <v>0</v>
      </c>
      <c r="J56" s="58">
        <f t="shared" si="85"/>
        <v>0</v>
      </c>
      <c r="K56" s="58">
        <f t="shared" si="85"/>
        <v>0</v>
      </c>
      <c r="L56" s="58">
        <f t="shared" si="85"/>
        <v>0</v>
      </c>
      <c r="M56" s="58">
        <f t="shared" si="85"/>
        <v>0</v>
      </c>
      <c r="N56" s="58">
        <f t="shared" si="85"/>
        <v>0</v>
      </c>
      <c r="O56" s="58">
        <f t="shared" si="85"/>
        <v>0</v>
      </c>
      <c r="P56" s="58">
        <f t="shared" si="85"/>
        <v>0</v>
      </c>
      <c r="Q56" s="58">
        <f t="shared" si="85"/>
        <v>0</v>
      </c>
      <c r="R56" s="58">
        <f t="shared" si="85"/>
        <v>0</v>
      </c>
      <c r="S56" s="58">
        <f t="shared" si="85"/>
        <v>0</v>
      </c>
      <c r="T56" s="58">
        <f t="shared" si="85"/>
        <v>0</v>
      </c>
      <c r="U56" s="58">
        <f t="shared" si="85"/>
        <v>0</v>
      </c>
      <c r="V56" s="58">
        <f t="shared" si="85"/>
        <v>0</v>
      </c>
      <c r="W56" s="58">
        <f t="shared" si="85"/>
        <v>0</v>
      </c>
      <c r="X56" s="58">
        <f t="shared" si="85"/>
        <v>0</v>
      </c>
      <c r="Y56" s="58">
        <f t="shared" si="85"/>
        <v>0</v>
      </c>
      <c r="Z56" s="58">
        <f t="shared" si="85"/>
        <v>0</v>
      </c>
      <c r="AA56" s="58">
        <f t="shared" si="85"/>
        <v>0</v>
      </c>
      <c r="AB56" s="58">
        <f t="shared" si="85"/>
        <v>0</v>
      </c>
      <c r="AC56" s="58">
        <f t="shared" si="85"/>
        <v>0</v>
      </c>
      <c r="AD56" s="58">
        <f t="shared" si="85"/>
        <v>0</v>
      </c>
      <c r="AE56" s="58">
        <f t="shared" si="85"/>
        <v>0</v>
      </c>
      <c r="AF56" s="58">
        <f t="shared" si="85"/>
        <v>0</v>
      </c>
      <c r="AG56" s="58">
        <f t="shared" si="85"/>
        <v>0</v>
      </c>
      <c r="AH56" s="58">
        <f t="shared" si="85"/>
        <v>0</v>
      </c>
      <c r="AI56" s="58">
        <f t="shared" si="85"/>
        <v>0</v>
      </c>
      <c r="AJ56" s="58">
        <f t="shared" si="85"/>
        <v>0</v>
      </c>
      <c r="AK56" s="58">
        <f t="shared" si="85"/>
        <v>0</v>
      </c>
      <c r="AL56" s="58">
        <f t="shared" si="85"/>
        <v>0</v>
      </c>
      <c r="AM56" s="58">
        <f t="shared" si="85"/>
        <v>0</v>
      </c>
      <c r="AN56" s="58">
        <f t="shared" si="85"/>
        <v>0</v>
      </c>
      <c r="AO56" s="58">
        <f t="shared" si="85"/>
        <v>0</v>
      </c>
      <c r="AP56" s="58">
        <f t="shared" si="85"/>
        <v>0</v>
      </c>
      <c r="AQ56" s="58">
        <f t="shared" si="85"/>
        <v>0</v>
      </c>
      <c r="AR56" s="58">
        <f t="shared" si="85"/>
        <v>0</v>
      </c>
      <c r="AS56" s="58">
        <f t="shared" si="85"/>
        <v>0</v>
      </c>
      <c r="AT56" s="58">
        <f t="shared" si="85"/>
        <v>0</v>
      </c>
      <c r="AU56" s="58">
        <f t="shared" si="85"/>
        <v>0</v>
      </c>
      <c r="AV56" s="58">
        <f t="shared" si="85"/>
        <v>0</v>
      </c>
      <c r="AW56" s="58">
        <f t="shared" si="85"/>
        <v>0</v>
      </c>
      <c r="AX56" s="58">
        <f t="shared" si="85"/>
        <v>0</v>
      </c>
      <c r="AY56" s="58">
        <f t="shared" si="85"/>
        <v>0</v>
      </c>
      <c r="AZ56" s="58">
        <f t="shared" si="85"/>
        <v>0</v>
      </c>
      <c r="BA56" s="58">
        <f t="shared" si="85"/>
        <v>0</v>
      </c>
      <c r="BB56" s="58">
        <f t="shared" si="85"/>
        <v>0</v>
      </c>
      <c r="BC56" s="58">
        <f t="shared" si="85"/>
        <v>0</v>
      </c>
      <c r="BD56" s="58">
        <f t="shared" si="85"/>
        <v>0</v>
      </c>
      <c r="BE56" s="58">
        <f t="shared" si="85"/>
        <v>0</v>
      </c>
      <c r="BF56" s="58">
        <f t="shared" si="85"/>
        <v>0</v>
      </c>
      <c r="BG56" s="58">
        <f t="shared" si="85"/>
        <v>0</v>
      </c>
      <c r="BH56" s="58">
        <f t="shared" si="85"/>
        <v>0</v>
      </c>
      <c r="BI56" s="58">
        <f t="shared" si="85"/>
        <v>0</v>
      </c>
      <c r="BJ56" s="58">
        <f t="shared" si="85"/>
        <v>0</v>
      </c>
      <c r="BK56" s="58">
        <f t="shared" si="85"/>
        <v>0</v>
      </c>
      <c r="BL56" s="58">
        <f t="shared" si="85"/>
        <v>0</v>
      </c>
      <c r="BM56" s="58">
        <f t="shared" si="85"/>
        <v>0</v>
      </c>
      <c r="BN56" s="58">
        <f t="shared" si="85"/>
        <v>0</v>
      </c>
      <c r="BO56" s="58">
        <f t="shared" ref="BO56:BZ56" si="86">IFERROR((BO$4/BO$3)*(BO$5/12)*BO$6*BO15,0)</f>
        <v>0</v>
      </c>
      <c r="BP56" s="58">
        <f t="shared" si="86"/>
        <v>0</v>
      </c>
      <c r="BQ56" s="58">
        <f t="shared" si="86"/>
        <v>0</v>
      </c>
      <c r="BR56" s="58">
        <f t="shared" si="86"/>
        <v>0</v>
      </c>
      <c r="BS56" s="58">
        <f t="shared" si="86"/>
        <v>0</v>
      </c>
      <c r="BT56" s="58">
        <f t="shared" si="86"/>
        <v>0</v>
      </c>
      <c r="BU56" s="58">
        <f t="shared" si="86"/>
        <v>0</v>
      </c>
      <c r="BV56" s="58">
        <f t="shared" si="86"/>
        <v>0</v>
      </c>
      <c r="BW56" s="58">
        <f t="shared" si="86"/>
        <v>0</v>
      </c>
      <c r="BX56" s="58">
        <f t="shared" si="86"/>
        <v>0</v>
      </c>
      <c r="BY56" s="58">
        <f t="shared" si="86"/>
        <v>0</v>
      </c>
      <c r="BZ56" s="58">
        <f t="shared" si="86"/>
        <v>0</v>
      </c>
    </row>
    <row r="57" spans="1:78" s="59" customFormat="1" x14ac:dyDescent="0.2">
      <c r="A57" s="56" t="str">
        <f t="shared" si="83"/>
        <v>Campus Social Events</v>
      </c>
      <c r="B57" s="57">
        <f t="shared" si="84"/>
        <v>2.5000000000000001E-2</v>
      </c>
      <c r="C57" s="58">
        <f t="shared" ref="C57:BN57" si="87">IFERROR((C$4/C$3)*(C$5/12)*C$6*C16,0)</f>
        <v>2.0000000000000004E-2</v>
      </c>
      <c r="D57" s="58">
        <f t="shared" si="87"/>
        <v>2.0000000000000004E-2</v>
      </c>
      <c r="E57" s="58">
        <f t="shared" si="87"/>
        <v>0</v>
      </c>
      <c r="F57" s="58">
        <f t="shared" si="87"/>
        <v>0</v>
      </c>
      <c r="G57" s="58">
        <f t="shared" si="87"/>
        <v>0</v>
      </c>
      <c r="H57" s="58">
        <f t="shared" si="87"/>
        <v>0</v>
      </c>
      <c r="I57" s="58">
        <f t="shared" si="87"/>
        <v>0</v>
      </c>
      <c r="J57" s="58">
        <f t="shared" si="87"/>
        <v>0</v>
      </c>
      <c r="K57" s="58">
        <f t="shared" si="87"/>
        <v>0</v>
      </c>
      <c r="L57" s="58">
        <f t="shared" si="87"/>
        <v>0</v>
      </c>
      <c r="M57" s="58">
        <f t="shared" si="87"/>
        <v>0</v>
      </c>
      <c r="N57" s="58">
        <f t="shared" si="87"/>
        <v>0</v>
      </c>
      <c r="O57" s="58">
        <f t="shared" si="87"/>
        <v>0</v>
      </c>
      <c r="P57" s="58">
        <f t="shared" si="87"/>
        <v>0</v>
      </c>
      <c r="Q57" s="58">
        <f t="shared" si="87"/>
        <v>0</v>
      </c>
      <c r="R57" s="58">
        <f t="shared" si="87"/>
        <v>0</v>
      </c>
      <c r="S57" s="58">
        <f t="shared" si="87"/>
        <v>0</v>
      </c>
      <c r="T57" s="58">
        <f t="shared" si="87"/>
        <v>0</v>
      </c>
      <c r="U57" s="58">
        <f t="shared" si="87"/>
        <v>0</v>
      </c>
      <c r="V57" s="58">
        <f t="shared" si="87"/>
        <v>0</v>
      </c>
      <c r="W57" s="58">
        <f t="shared" si="87"/>
        <v>0</v>
      </c>
      <c r="X57" s="58">
        <f t="shared" si="87"/>
        <v>0</v>
      </c>
      <c r="Y57" s="58">
        <f t="shared" si="87"/>
        <v>0</v>
      </c>
      <c r="Z57" s="58">
        <f t="shared" si="87"/>
        <v>0</v>
      </c>
      <c r="AA57" s="58">
        <f t="shared" si="87"/>
        <v>0</v>
      </c>
      <c r="AB57" s="58">
        <f t="shared" si="87"/>
        <v>0</v>
      </c>
      <c r="AC57" s="58">
        <f t="shared" si="87"/>
        <v>0</v>
      </c>
      <c r="AD57" s="58">
        <f t="shared" si="87"/>
        <v>0</v>
      </c>
      <c r="AE57" s="58">
        <f t="shared" si="87"/>
        <v>0</v>
      </c>
      <c r="AF57" s="58">
        <f t="shared" si="87"/>
        <v>0</v>
      </c>
      <c r="AG57" s="58">
        <f t="shared" si="87"/>
        <v>0</v>
      </c>
      <c r="AH57" s="58">
        <f t="shared" si="87"/>
        <v>0</v>
      </c>
      <c r="AI57" s="58">
        <f t="shared" si="87"/>
        <v>0</v>
      </c>
      <c r="AJ57" s="58">
        <f t="shared" si="87"/>
        <v>0</v>
      </c>
      <c r="AK57" s="58">
        <f t="shared" si="87"/>
        <v>0</v>
      </c>
      <c r="AL57" s="58">
        <f t="shared" si="87"/>
        <v>0</v>
      </c>
      <c r="AM57" s="58">
        <f t="shared" si="87"/>
        <v>0</v>
      </c>
      <c r="AN57" s="58">
        <f t="shared" si="87"/>
        <v>0</v>
      </c>
      <c r="AO57" s="58">
        <f t="shared" si="87"/>
        <v>0</v>
      </c>
      <c r="AP57" s="58">
        <f t="shared" si="87"/>
        <v>0</v>
      </c>
      <c r="AQ57" s="58">
        <f t="shared" si="87"/>
        <v>0</v>
      </c>
      <c r="AR57" s="58">
        <f t="shared" si="87"/>
        <v>0</v>
      </c>
      <c r="AS57" s="58">
        <f t="shared" si="87"/>
        <v>0</v>
      </c>
      <c r="AT57" s="58">
        <f t="shared" si="87"/>
        <v>0</v>
      </c>
      <c r="AU57" s="58">
        <f t="shared" si="87"/>
        <v>0</v>
      </c>
      <c r="AV57" s="58">
        <f t="shared" si="87"/>
        <v>0</v>
      </c>
      <c r="AW57" s="58">
        <f t="shared" si="87"/>
        <v>0</v>
      </c>
      <c r="AX57" s="58">
        <f t="shared" si="87"/>
        <v>0</v>
      </c>
      <c r="AY57" s="58">
        <f t="shared" si="87"/>
        <v>0</v>
      </c>
      <c r="AZ57" s="58">
        <f t="shared" si="87"/>
        <v>0</v>
      </c>
      <c r="BA57" s="58">
        <f t="shared" si="87"/>
        <v>0</v>
      </c>
      <c r="BB57" s="58">
        <f t="shared" si="87"/>
        <v>0</v>
      </c>
      <c r="BC57" s="58">
        <f t="shared" si="87"/>
        <v>0</v>
      </c>
      <c r="BD57" s="58">
        <f t="shared" si="87"/>
        <v>0</v>
      </c>
      <c r="BE57" s="58">
        <f t="shared" si="87"/>
        <v>0</v>
      </c>
      <c r="BF57" s="58">
        <f t="shared" si="87"/>
        <v>0</v>
      </c>
      <c r="BG57" s="58">
        <f t="shared" si="87"/>
        <v>0</v>
      </c>
      <c r="BH57" s="58">
        <f t="shared" si="87"/>
        <v>0</v>
      </c>
      <c r="BI57" s="58">
        <f t="shared" si="87"/>
        <v>0</v>
      </c>
      <c r="BJ57" s="58">
        <f t="shared" si="87"/>
        <v>0</v>
      </c>
      <c r="BK57" s="58">
        <f t="shared" si="87"/>
        <v>0</v>
      </c>
      <c r="BL57" s="58">
        <f t="shared" si="87"/>
        <v>0</v>
      </c>
      <c r="BM57" s="58">
        <f t="shared" si="87"/>
        <v>0</v>
      </c>
      <c r="BN57" s="58">
        <f t="shared" si="87"/>
        <v>0</v>
      </c>
      <c r="BO57" s="58">
        <f t="shared" ref="BO57:BZ57" si="88">IFERROR((BO$4/BO$3)*(BO$5/12)*BO$6*BO16,0)</f>
        <v>0</v>
      </c>
      <c r="BP57" s="58">
        <f t="shared" si="88"/>
        <v>0</v>
      </c>
      <c r="BQ57" s="58">
        <f t="shared" si="88"/>
        <v>0</v>
      </c>
      <c r="BR57" s="58">
        <f t="shared" si="88"/>
        <v>0</v>
      </c>
      <c r="BS57" s="58">
        <f t="shared" si="88"/>
        <v>0</v>
      </c>
      <c r="BT57" s="58">
        <f t="shared" si="88"/>
        <v>0</v>
      </c>
      <c r="BU57" s="58">
        <f t="shared" si="88"/>
        <v>0</v>
      </c>
      <c r="BV57" s="58">
        <f t="shared" si="88"/>
        <v>0</v>
      </c>
      <c r="BW57" s="58">
        <f t="shared" si="88"/>
        <v>0</v>
      </c>
      <c r="BX57" s="58">
        <f t="shared" si="88"/>
        <v>0</v>
      </c>
      <c r="BY57" s="58">
        <f t="shared" si="88"/>
        <v>0</v>
      </c>
      <c r="BZ57" s="58">
        <f t="shared" si="88"/>
        <v>0</v>
      </c>
    </row>
    <row r="58" spans="1:78" s="59" customFormat="1" x14ac:dyDescent="0.2">
      <c r="A58" s="56" t="str">
        <f t="shared" si="83"/>
        <v>Career Services</v>
      </c>
      <c r="B58" s="57">
        <f t="shared" si="84"/>
        <v>0</v>
      </c>
      <c r="C58" s="58">
        <f t="shared" ref="C58:BN58" si="89">IFERROR((C$4/C$3)*(C$5/12)*C$6*C17,0)</f>
        <v>0</v>
      </c>
      <c r="D58" s="58">
        <f t="shared" si="89"/>
        <v>0</v>
      </c>
      <c r="E58" s="58">
        <f t="shared" si="89"/>
        <v>0</v>
      </c>
      <c r="F58" s="58">
        <f t="shared" si="89"/>
        <v>0</v>
      </c>
      <c r="G58" s="58">
        <f t="shared" si="89"/>
        <v>0</v>
      </c>
      <c r="H58" s="58">
        <f t="shared" si="89"/>
        <v>0</v>
      </c>
      <c r="I58" s="58">
        <f t="shared" si="89"/>
        <v>0</v>
      </c>
      <c r="J58" s="58">
        <f t="shared" si="89"/>
        <v>0</v>
      </c>
      <c r="K58" s="58">
        <f t="shared" si="89"/>
        <v>0</v>
      </c>
      <c r="L58" s="58">
        <f t="shared" si="89"/>
        <v>0</v>
      </c>
      <c r="M58" s="58">
        <f t="shared" si="89"/>
        <v>0</v>
      </c>
      <c r="N58" s="58">
        <f t="shared" si="89"/>
        <v>0</v>
      </c>
      <c r="O58" s="58">
        <f t="shared" si="89"/>
        <v>0</v>
      </c>
      <c r="P58" s="58">
        <f t="shared" si="89"/>
        <v>0</v>
      </c>
      <c r="Q58" s="58">
        <f t="shared" si="89"/>
        <v>0</v>
      </c>
      <c r="R58" s="58">
        <f t="shared" si="89"/>
        <v>0</v>
      </c>
      <c r="S58" s="58">
        <f t="shared" si="89"/>
        <v>0</v>
      </c>
      <c r="T58" s="58">
        <f t="shared" si="89"/>
        <v>0</v>
      </c>
      <c r="U58" s="58">
        <f t="shared" si="89"/>
        <v>0</v>
      </c>
      <c r="V58" s="58">
        <f t="shared" si="89"/>
        <v>0</v>
      </c>
      <c r="W58" s="58">
        <f t="shared" si="89"/>
        <v>0</v>
      </c>
      <c r="X58" s="58">
        <f t="shared" si="89"/>
        <v>0</v>
      </c>
      <c r="Y58" s="58">
        <f t="shared" si="89"/>
        <v>0</v>
      </c>
      <c r="Z58" s="58">
        <f t="shared" si="89"/>
        <v>0</v>
      </c>
      <c r="AA58" s="58">
        <f t="shared" si="89"/>
        <v>0</v>
      </c>
      <c r="AB58" s="58">
        <f t="shared" si="89"/>
        <v>0</v>
      </c>
      <c r="AC58" s="58">
        <f t="shared" si="89"/>
        <v>0</v>
      </c>
      <c r="AD58" s="58">
        <f t="shared" si="89"/>
        <v>0</v>
      </c>
      <c r="AE58" s="58">
        <f t="shared" si="89"/>
        <v>0</v>
      </c>
      <c r="AF58" s="58">
        <f t="shared" si="89"/>
        <v>0</v>
      </c>
      <c r="AG58" s="58">
        <f t="shared" si="89"/>
        <v>0</v>
      </c>
      <c r="AH58" s="58">
        <f t="shared" si="89"/>
        <v>0</v>
      </c>
      <c r="AI58" s="58">
        <f t="shared" si="89"/>
        <v>0</v>
      </c>
      <c r="AJ58" s="58">
        <f t="shared" si="89"/>
        <v>0</v>
      </c>
      <c r="AK58" s="58">
        <f t="shared" si="89"/>
        <v>0</v>
      </c>
      <c r="AL58" s="58">
        <f t="shared" si="89"/>
        <v>0</v>
      </c>
      <c r="AM58" s="58">
        <f t="shared" si="89"/>
        <v>0</v>
      </c>
      <c r="AN58" s="58">
        <f t="shared" si="89"/>
        <v>0</v>
      </c>
      <c r="AO58" s="58">
        <f t="shared" si="89"/>
        <v>0</v>
      </c>
      <c r="AP58" s="58">
        <f t="shared" si="89"/>
        <v>0</v>
      </c>
      <c r="AQ58" s="58">
        <f t="shared" si="89"/>
        <v>0</v>
      </c>
      <c r="AR58" s="58">
        <f t="shared" si="89"/>
        <v>0</v>
      </c>
      <c r="AS58" s="58">
        <f t="shared" si="89"/>
        <v>0</v>
      </c>
      <c r="AT58" s="58">
        <f t="shared" si="89"/>
        <v>0</v>
      </c>
      <c r="AU58" s="58">
        <f t="shared" si="89"/>
        <v>0</v>
      </c>
      <c r="AV58" s="58">
        <f t="shared" si="89"/>
        <v>0</v>
      </c>
      <c r="AW58" s="58">
        <f t="shared" si="89"/>
        <v>0</v>
      </c>
      <c r="AX58" s="58">
        <f t="shared" si="89"/>
        <v>0</v>
      </c>
      <c r="AY58" s="58">
        <f t="shared" si="89"/>
        <v>0</v>
      </c>
      <c r="AZ58" s="58">
        <f t="shared" si="89"/>
        <v>0</v>
      </c>
      <c r="BA58" s="58">
        <f t="shared" si="89"/>
        <v>0</v>
      </c>
      <c r="BB58" s="58">
        <f t="shared" si="89"/>
        <v>0</v>
      </c>
      <c r="BC58" s="58">
        <f t="shared" si="89"/>
        <v>0</v>
      </c>
      <c r="BD58" s="58">
        <f t="shared" si="89"/>
        <v>0</v>
      </c>
      <c r="BE58" s="58">
        <f t="shared" si="89"/>
        <v>0</v>
      </c>
      <c r="BF58" s="58">
        <f t="shared" si="89"/>
        <v>0</v>
      </c>
      <c r="BG58" s="58">
        <f t="shared" si="89"/>
        <v>0</v>
      </c>
      <c r="BH58" s="58">
        <f t="shared" si="89"/>
        <v>0</v>
      </c>
      <c r="BI58" s="58">
        <f t="shared" si="89"/>
        <v>0</v>
      </c>
      <c r="BJ58" s="58">
        <f t="shared" si="89"/>
        <v>0</v>
      </c>
      <c r="BK58" s="58">
        <f t="shared" si="89"/>
        <v>0</v>
      </c>
      <c r="BL58" s="58">
        <f t="shared" si="89"/>
        <v>0</v>
      </c>
      <c r="BM58" s="58">
        <f t="shared" si="89"/>
        <v>0</v>
      </c>
      <c r="BN58" s="58">
        <f t="shared" si="89"/>
        <v>0</v>
      </c>
      <c r="BO58" s="58">
        <f t="shared" ref="BO58:BZ58" si="90">IFERROR((BO$4/BO$3)*(BO$5/12)*BO$6*BO17,0)</f>
        <v>0</v>
      </c>
      <c r="BP58" s="58">
        <f t="shared" si="90"/>
        <v>0</v>
      </c>
      <c r="BQ58" s="58">
        <f t="shared" si="90"/>
        <v>0</v>
      </c>
      <c r="BR58" s="58">
        <f t="shared" si="90"/>
        <v>0</v>
      </c>
      <c r="BS58" s="58">
        <f t="shared" si="90"/>
        <v>0</v>
      </c>
      <c r="BT58" s="58">
        <f t="shared" si="90"/>
        <v>0</v>
      </c>
      <c r="BU58" s="58">
        <f t="shared" si="90"/>
        <v>0</v>
      </c>
      <c r="BV58" s="58">
        <f t="shared" si="90"/>
        <v>0</v>
      </c>
      <c r="BW58" s="58">
        <f t="shared" si="90"/>
        <v>0</v>
      </c>
      <c r="BX58" s="58">
        <f t="shared" si="90"/>
        <v>0</v>
      </c>
      <c r="BY58" s="58">
        <f t="shared" si="90"/>
        <v>0</v>
      </c>
      <c r="BZ58" s="58">
        <f t="shared" si="90"/>
        <v>0</v>
      </c>
    </row>
    <row r="59" spans="1:78" s="59" customFormat="1" x14ac:dyDescent="0.2">
      <c r="A59" s="56" t="str">
        <f t="shared" si="83"/>
        <v>Counseling</v>
      </c>
      <c r="B59" s="57">
        <f t="shared" si="84"/>
        <v>0.02</v>
      </c>
      <c r="C59" s="58">
        <f t="shared" ref="C59:BN59" si="91">IFERROR((C$4/C$3)*(C$5/12)*C$6*C18,0)</f>
        <v>0</v>
      </c>
      <c r="D59" s="58">
        <f t="shared" si="91"/>
        <v>0</v>
      </c>
      <c r="E59" s="58">
        <f t="shared" si="91"/>
        <v>0</v>
      </c>
      <c r="F59" s="58">
        <f t="shared" si="91"/>
        <v>0</v>
      </c>
      <c r="G59" s="58">
        <f t="shared" si="91"/>
        <v>0</v>
      </c>
      <c r="H59" s="58">
        <f t="shared" si="91"/>
        <v>0</v>
      </c>
      <c r="I59" s="58">
        <f t="shared" si="91"/>
        <v>0</v>
      </c>
      <c r="J59" s="58">
        <f t="shared" si="91"/>
        <v>0</v>
      </c>
      <c r="K59" s="58">
        <f t="shared" si="91"/>
        <v>0</v>
      </c>
      <c r="L59" s="58">
        <f t="shared" si="91"/>
        <v>0</v>
      </c>
      <c r="M59" s="58">
        <f t="shared" si="91"/>
        <v>0</v>
      </c>
      <c r="N59" s="58">
        <f t="shared" si="91"/>
        <v>0</v>
      </c>
      <c r="O59" s="58">
        <f t="shared" si="91"/>
        <v>0</v>
      </c>
      <c r="P59" s="58">
        <f t="shared" si="91"/>
        <v>0</v>
      </c>
      <c r="Q59" s="58">
        <f t="shared" si="91"/>
        <v>0</v>
      </c>
      <c r="R59" s="58">
        <f t="shared" si="91"/>
        <v>0</v>
      </c>
      <c r="S59" s="58">
        <f t="shared" si="91"/>
        <v>0</v>
      </c>
      <c r="T59" s="58">
        <f t="shared" si="91"/>
        <v>0</v>
      </c>
      <c r="U59" s="58">
        <f t="shared" si="91"/>
        <v>0</v>
      </c>
      <c r="V59" s="58">
        <f t="shared" si="91"/>
        <v>0</v>
      </c>
      <c r="W59" s="58">
        <f t="shared" si="91"/>
        <v>0</v>
      </c>
      <c r="X59" s="58">
        <f t="shared" si="91"/>
        <v>0</v>
      </c>
      <c r="Y59" s="58">
        <f t="shared" si="91"/>
        <v>0</v>
      </c>
      <c r="Z59" s="58">
        <f t="shared" si="91"/>
        <v>0</v>
      </c>
      <c r="AA59" s="58">
        <f t="shared" si="91"/>
        <v>0</v>
      </c>
      <c r="AB59" s="58">
        <f t="shared" si="91"/>
        <v>0</v>
      </c>
      <c r="AC59" s="58">
        <f t="shared" si="91"/>
        <v>0</v>
      </c>
      <c r="AD59" s="58">
        <f t="shared" si="91"/>
        <v>0</v>
      </c>
      <c r="AE59" s="58">
        <f t="shared" si="91"/>
        <v>0</v>
      </c>
      <c r="AF59" s="58">
        <f t="shared" si="91"/>
        <v>0</v>
      </c>
      <c r="AG59" s="58">
        <f t="shared" si="91"/>
        <v>0</v>
      </c>
      <c r="AH59" s="58">
        <f t="shared" si="91"/>
        <v>0</v>
      </c>
      <c r="AI59" s="58">
        <f t="shared" si="91"/>
        <v>0</v>
      </c>
      <c r="AJ59" s="58">
        <f t="shared" si="91"/>
        <v>0</v>
      </c>
      <c r="AK59" s="58">
        <f t="shared" si="91"/>
        <v>0</v>
      </c>
      <c r="AL59" s="58">
        <f t="shared" si="91"/>
        <v>0</v>
      </c>
      <c r="AM59" s="58">
        <f t="shared" si="91"/>
        <v>0</v>
      </c>
      <c r="AN59" s="58">
        <f t="shared" si="91"/>
        <v>0</v>
      </c>
      <c r="AO59" s="58">
        <f t="shared" si="91"/>
        <v>0</v>
      </c>
      <c r="AP59" s="58">
        <f t="shared" si="91"/>
        <v>0</v>
      </c>
      <c r="AQ59" s="58">
        <f t="shared" si="91"/>
        <v>0</v>
      </c>
      <c r="AR59" s="58">
        <f t="shared" si="91"/>
        <v>0</v>
      </c>
      <c r="AS59" s="58">
        <f t="shared" si="91"/>
        <v>0</v>
      </c>
      <c r="AT59" s="58">
        <f t="shared" si="91"/>
        <v>0</v>
      </c>
      <c r="AU59" s="58">
        <f t="shared" si="91"/>
        <v>0</v>
      </c>
      <c r="AV59" s="58">
        <f t="shared" si="91"/>
        <v>0</v>
      </c>
      <c r="AW59" s="58">
        <f t="shared" si="91"/>
        <v>0</v>
      </c>
      <c r="AX59" s="58">
        <f t="shared" si="91"/>
        <v>0</v>
      </c>
      <c r="AY59" s="58">
        <f t="shared" si="91"/>
        <v>0</v>
      </c>
      <c r="AZ59" s="58">
        <f t="shared" si="91"/>
        <v>0</v>
      </c>
      <c r="BA59" s="58">
        <f t="shared" si="91"/>
        <v>0</v>
      </c>
      <c r="BB59" s="58">
        <f t="shared" si="91"/>
        <v>0</v>
      </c>
      <c r="BC59" s="58">
        <f t="shared" si="91"/>
        <v>0</v>
      </c>
      <c r="BD59" s="58">
        <f t="shared" si="91"/>
        <v>0</v>
      </c>
      <c r="BE59" s="58">
        <f t="shared" si="91"/>
        <v>0</v>
      </c>
      <c r="BF59" s="58">
        <f t="shared" si="91"/>
        <v>0</v>
      </c>
      <c r="BG59" s="58">
        <f t="shared" si="91"/>
        <v>0</v>
      </c>
      <c r="BH59" s="58">
        <f t="shared" si="91"/>
        <v>0</v>
      </c>
      <c r="BI59" s="58">
        <f t="shared" si="91"/>
        <v>0</v>
      </c>
      <c r="BJ59" s="58">
        <f t="shared" si="91"/>
        <v>0</v>
      </c>
      <c r="BK59" s="58">
        <f t="shared" si="91"/>
        <v>0</v>
      </c>
      <c r="BL59" s="58">
        <f t="shared" si="91"/>
        <v>0</v>
      </c>
      <c r="BM59" s="58">
        <f t="shared" si="91"/>
        <v>0</v>
      </c>
      <c r="BN59" s="58">
        <f t="shared" si="91"/>
        <v>0</v>
      </c>
      <c r="BO59" s="58">
        <f t="shared" ref="BO59:BZ59" si="92">IFERROR((BO$4/BO$3)*(BO$5/12)*BO$6*BO18,0)</f>
        <v>0</v>
      </c>
      <c r="BP59" s="58">
        <f t="shared" si="92"/>
        <v>0</v>
      </c>
      <c r="BQ59" s="58">
        <f t="shared" si="92"/>
        <v>0</v>
      </c>
      <c r="BR59" s="58">
        <f t="shared" si="92"/>
        <v>0</v>
      </c>
      <c r="BS59" s="58">
        <f t="shared" si="92"/>
        <v>0</v>
      </c>
      <c r="BT59" s="58">
        <f t="shared" si="92"/>
        <v>0</v>
      </c>
      <c r="BU59" s="58">
        <f t="shared" si="92"/>
        <v>0</v>
      </c>
      <c r="BV59" s="58">
        <f t="shared" si="92"/>
        <v>0</v>
      </c>
      <c r="BW59" s="58">
        <f t="shared" si="92"/>
        <v>0</v>
      </c>
      <c r="BX59" s="58">
        <f t="shared" si="92"/>
        <v>0</v>
      </c>
      <c r="BY59" s="58">
        <f t="shared" si="92"/>
        <v>0</v>
      </c>
      <c r="BZ59" s="58">
        <f t="shared" si="92"/>
        <v>0</v>
      </c>
    </row>
    <row r="60" spans="1:78" s="59" customFormat="1" x14ac:dyDescent="0.2">
      <c r="A60" s="56" t="str">
        <f t="shared" si="83"/>
        <v>Disability Services</v>
      </c>
      <c r="B60" s="57">
        <f t="shared" si="84"/>
        <v>0</v>
      </c>
      <c r="C60" s="58">
        <f t="shared" ref="C60:BN60" si="93">IFERROR((C$4/C$3)*(C$5/12)*C$6*C19,0)</f>
        <v>0</v>
      </c>
      <c r="D60" s="58">
        <f t="shared" si="93"/>
        <v>0</v>
      </c>
      <c r="E60" s="58">
        <f t="shared" si="93"/>
        <v>0</v>
      </c>
      <c r="F60" s="58">
        <f t="shared" si="93"/>
        <v>0</v>
      </c>
      <c r="G60" s="58">
        <f t="shared" si="93"/>
        <v>0</v>
      </c>
      <c r="H60" s="58">
        <f t="shared" si="93"/>
        <v>0</v>
      </c>
      <c r="I60" s="58">
        <f t="shared" si="93"/>
        <v>0</v>
      </c>
      <c r="J60" s="58">
        <f t="shared" si="93"/>
        <v>0</v>
      </c>
      <c r="K60" s="58">
        <f t="shared" si="93"/>
        <v>0</v>
      </c>
      <c r="L60" s="58">
        <f t="shared" si="93"/>
        <v>0</v>
      </c>
      <c r="M60" s="58">
        <f t="shared" si="93"/>
        <v>0</v>
      </c>
      <c r="N60" s="58">
        <f t="shared" si="93"/>
        <v>0</v>
      </c>
      <c r="O60" s="58">
        <f t="shared" si="93"/>
        <v>0</v>
      </c>
      <c r="P60" s="58">
        <f t="shared" si="93"/>
        <v>0</v>
      </c>
      <c r="Q60" s="58">
        <f t="shared" si="93"/>
        <v>0</v>
      </c>
      <c r="R60" s="58">
        <f t="shared" si="93"/>
        <v>0</v>
      </c>
      <c r="S60" s="58">
        <f t="shared" si="93"/>
        <v>0</v>
      </c>
      <c r="T60" s="58">
        <f t="shared" si="93"/>
        <v>0</v>
      </c>
      <c r="U60" s="58">
        <f t="shared" si="93"/>
        <v>0</v>
      </c>
      <c r="V60" s="58">
        <f t="shared" si="93"/>
        <v>0</v>
      </c>
      <c r="W60" s="58">
        <f t="shared" si="93"/>
        <v>0</v>
      </c>
      <c r="X60" s="58">
        <f t="shared" si="93"/>
        <v>0</v>
      </c>
      <c r="Y60" s="58">
        <f t="shared" si="93"/>
        <v>0</v>
      </c>
      <c r="Z60" s="58">
        <f t="shared" si="93"/>
        <v>0</v>
      </c>
      <c r="AA60" s="58">
        <f t="shared" si="93"/>
        <v>0</v>
      </c>
      <c r="AB60" s="58">
        <f t="shared" si="93"/>
        <v>0</v>
      </c>
      <c r="AC60" s="58">
        <f t="shared" si="93"/>
        <v>0</v>
      </c>
      <c r="AD60" s="58">
        <f t="shared" si="93"/>
        <v>0</v>
      </c>
      <c r="AE60" s="58">
        <f t="shared" si="93"/>
        <v>0</v>
      </c>
      <c r="AF60" s="58">
        <f t="shared" si="93"/>
        <v>0</v>
      </c>
      <c r="AG60" s="58">
        <f t="shared" si="93"/>
        <v>0</v>
      </c>
      <c r="AH60" s="58">
        <f t="shared" si="93"/>
        <v>0</v>
      </c>
      <c r="AI60" s="58">
        <f t="shared" si="93"/>
        <v>0</v>
      </c>
      <c r="AJ60" s="58">
        <f t="shared" si="93"/>
        <v>0</v>
      </c>
      <c r="AK60" s="58">
        <f t="shared" si="93"/>
        <v>0</v>
      </c>
      <c r="AL60" s="58">
        <f t="shared" si="93"/>
        <v>0</v>
      </c>
      <c r="AM60" s="58">
        <f t="shared" si="93"/>
        <v>0</v>
      </c>
      <c r="AN60" s="58">
        <f t="shared" si="93"/>
        <v>0</v>
      </c>
      <c r="AO60" s="58">
        <f t="shared" si="93"/>
        <v>0</v>
      </c>
      <c r="AP60" s="58">
        <f t="shared" si="93"/>
        <v>0</v>
      </c>
      <c r="AQ60" s="58">
        <f t="shared" si="93"/>
        <v>0</v>
      </c>
      <c r="AR60" s="58">
        <f t="shared" si="93"/>
        <v>0</v>
      </c>
      <c r="AS60" s="58">
        <f t="shared" si="93"/>
        <v>0</v>
      </c>
      <c r="AT60" s="58">
        <f t="shared" si="93"/>
        <v>0</v>
      </c>
      <c r="AU60" s="58">
        <f t="shared" si="93"/>
        <v>0</v>
      </c>
      <c r="AV60" s="58">
        <f t="shared" si="93"/>
        <v>0</v>
      </c>
      <c r="AW60" s="58">
        <f t="shared" si="93"/>
        <v>0</v>
      </c>
      <c r="AX60" s="58">
        <f t="shared" si="93"/>
        <v>0</v>
      </c>
      <c r="AY60" s="58">
        <f t="shared" si="93"/>
        <v>0</v>
      </c>
      <c r="AZ60" s="58">
        <f t="shared" si="93"/>
        <v>0</v>
      </c>
      <c r="BA60" s="58">
        <f t="shared" si="93"/>
        <v>0</v>
      </c>
      <c r="BB60" s="58">
        <f t="shared" si="93"/>
        <v>0</v>
      </c>
      <c r="BC60" s="58">
        <f t="shared" si="93"/>
        <v>0</v>
      </c>
      <c r="BD60" s="58">
        <f t="shared" si="93"/>
        <v>0</v>
      </c>
      <c r="BE60" s="58">
        <f t="shared" si="93"/>
        <v>0</v>
      </c>
      <c r="BF60" s="58">
        <f t="shared" si="93"/>
        <v>0</v>
      </c>
      <c r="BG60" s="58">
        <f t="shared" si="93"/>
        <v>0</v>
      </c>
      <c r="BH60" s="58">
        <f t="shared" si="93"/>
        <v>0</v>
      </c>
      <c r="BI60" s="58">
        <f t="shared" si="93"/>
        <v>0</v>
      </c>
      <c r="BJ60" s="58">
        <f t="shared" si="93"/>
        <v>0</v>
      </c>
      <c r="BK60" s="58">
        <f t="shared" si="93"/>
        <v>0</v>
      </c>
      <c r="BL60" s="58">
        <f t="shared" si="93"/>
        <v>0</v>
      </c>
      <c r="BM60" s="58">
        <f t="shared" si="93"/>
        <v>0</v>
      </c>
      <c r="BN60" s="58">
        <f t="shared" si="93"/>
        <v>0</v>
      </c>
      <c r="BO60" s="58">
        <f t="shared" ref="BO60:BZ60" si="94">IFERROR((BO$4/BO$3)*(BO$5/12)*BO$6*BO19,0)</f>
        <v>0</v>
      </c>
      <c r="BP60" s="58">
        <f t="shared" si="94"/>
        <v>0</v>
      </c>
      <c r="BQ60" s="58">
        <f t="shared" si="94"/>
        <v>0</v>
      </c>
      <c r="BR60" s="58">
        <f t="shared" si="94"/>
        <v>0</v>
      </c>
      <c r="BS60" s="58">
        <f t="shared" si="94"/>
        <v>0</v>
      </c>
      <c r="BT60" s="58">
        <f t="shared" si="94"/>
        <v>0</v>
      </c>
      <c r="BU60" s="58">
        <f t="shared" si="94"/>
        <v>0</v>
      </c>
      <c r="BV60" s="58">
        <f t="shared" si="94"/>
        <v>0</v>
      </c>
      <c r="BW60" s="58">
        <f t="shared" si="94"/>
        <v>0</v>
      </c>
      <c r="BX60" s="58">
        <f t="shared" si="94"/>
        <v>0</v>
      </c>
      <c r="BY60" s="58">
        <f t="shared" si="94"/>
        <v>0</v>
      </c>
      <c r="BZ60" s="58">
        <f t="shared" si="94"/>
        <v>0</v>
      </c>
    </row>
    <row r="61" spans="1:78" s="59" customFormat="1" x14ac:dyDescent="0.2">
      <c r="A61" s="56" t="str">
        <f t="shared" si="83"/>
        <v>Employment Assistance</v>
      </c>
      <c r="B61" s="57">
        <f t="shared" si="84"/>
        <v>0</v>
      </c>
      <c r="C61" s="58">
        <f t="shared" ref="C61:BN61" si="95">IFERROR((C$4/C$3)*(C$5/12)*C$6*C20,0)</f>
        <v>0</v>
      </c>
      <c r="D61" s="58">
        <f t="shared" si="95"/>
        <v>0</v>
      </c>
      <c r="E61" s="58">
        <f t="shared" si="95"/>
        <v>0</v>
      </c>
      <c r="F61" s="58">
        <f t="shared" si="95"/>
        <v>0</v>
      </c>
      <c r="G61" s="58">
        <f t="shared" si="95"/>
        <v>0</v>
      </c>
      <c r="H61" s="58">
        <f t="shared" si="95"/>
        <v>0</v>
      </c>
      <c r="I61" s="58">
        <f t="shared" si="95"/>
        <v>0</v>
      </c>
      <c r="J61" s="58">
        <f t="shared" si="95"/>
        <v>0</v>
      </c>
      <c r="K61" s="58">
        <f t="shared" si="95"/>
        <v>0</v>
      </c>
      <c r="L61" s="58">
        <f t="shared" si="95"/>
        <v>0</v>
      </c>
      <c r="M61" s="58">
        <f t="shared" si="95"/>
        <v>0</v>
      </c>
      <c r="N61" s="58">
        <f t="shared" si="95"/>
        <v>0</v>
      </c>
      <c r="O61" s="58">
        <f t="shared" si="95"/>
        <v>0</v>
      </c>
      <c r="P61" s="58">
        <f t="shared" si="95"/>
        <v>0</v>
      </c>
      <c r="Q61" s="58">
        <f t="shared" si="95"/>
        <v>0</v>
      </c>
      <c r="R61" s="58">
        <f t="shared" si="95"/>
        <v>0</v>
      </c>
      <c r="S61" s="58">
        <f t="shared" si="95"/>
        <v>0</v>
      </c>
      <c r="T61" s="58">
        <f t="shared" si="95"/>
        <v>0</v>
      </c>
      <c r="U61" s="58">
        <f t="shared" si="95"/>
        <v>0</v>
      </c>
      <c r="V61" s="58">
        <f t="shared" si="95"/>
        <v>0</v>
      </c>
      <c r="W61" s="58">
        <f t="shared" si="95"/>
        <v>0</v>
      </c>
      <c r="X61" s="58">
        <f t="shared" si="95"/>
        <v>0</v>
      </c>
      <c r="Y61" s="58">
        <f t="shared" si="95"/>
        <v>0</v>
      </c>
      <c r="Z61" s="58">
        <f t="shared" si="95"/>
        <v>0</v>
      </c>
      <c r="AA61" s="58">
        <f t="shared" si="95"/>
        <v>0</v>
      </c>
      <c r="AB61" s="58">
        <f t="shared" si="95"/>
        <v>0</v>
      </c>
      <c r="AC61" s="58">
        <f t="shared" si="95"/>
        <v>0</v>
      </c>
      <c r="AD61" s="58">
        <f t="shared" si="95"/>
        <v>0</v>
      </c>
      <c r="AE61" s="58">
        <f t="shared" si="95"/>
        <v>0</v>
      </c>
      <c r="AF61" s="58">
        <f t="shared" si="95"/>
        <v>0</v>
      </c>
      <c r="AG61" s="58">
        <f t="shared" si="95"/>
        <v>0</v>
      </c>
      <c r="AH61" s="58">
        <f t="shared" si="95"/>
        <v>0</v>
      </c>
      <c r="AI61" s="58">
        <f t="shared" si="95"/>
        <v>0</v>
      </c>
      <c r="AJ61" s="58">
        <f t="shared" si="95"/>
        <v>0</v>
      </c>
      <c r="AK61" s="58">
        <f t="shared" si="95"/>
        <v>0</v>
      </c>
      <c r="AL61" s="58">
        <f t="shared" si="95"/>
        <v>0</v>
      </c>
      <c r="AM61" s="58">
        <f t="shared" si="95"/>
        <v>0</v>
      </c>
      <c r="AN61" s="58">
        <f t="shared" si="95"/>
        <v>0</v>
      </c>
      <c r="AO61" s="58">
        <f t="shared" si="95"/>
        <v>0</v>
      </c>
      <c r="AP61" s="58">
        <f t="shared" si="95"/>
        <v>0</v>
      </c>
      <c r="AQ61" s="58">
        <f t="shared" si="95"/>
        <v>0</v>
      </c>
      <c r="AR61" s="58">
        <f t="shared" si="95"/>
        <v>0</v>
      </c>
      <c r="AS61" s="58">
        <f t="shared" si="95"/>
        <v>0</v>
      </c>
      <c r="AT61" s="58">
        <f t="shared" si="95"/>
        <v>0</v>
      </c>
      <c r="AU61" s="58">
        <f t="shared" si="95"/>
        <v>0</v>
      </c>
      <c r="AV61" s="58">
        <f t="shared" si="95"/>
        <v>0</v>
      </c>
      <c r="AW61" s="58">
        <f t="shared" si="95"/>
        <v>0</v>
      </c>
      <c r="AX61" s="58">
        <f t="shared" si="95"/>
        <v>0</v>
      </c>
      <c r="AY61" s="58">
        <f t="shared" si="95"/>
        <v>0</v>
      </c>
      <c r="AZ61" s="58">
        <f t="shared" si="95"/>
        <v>0</v>
      </c>
      <c r="BA61" s="58">
        <f t="shared" si="95"/>
        <v>0</v>
      </c>
      <c r="BB61" s="58">
        <f t="shared" si="95"/>
        <v>0</v>
      </c>
      <c r="BC61" s="58">
        <f t="shared" si="95"/>
        <v>0</v>
      </c>
      <c r="BD61" s="58">
        <f t="shared" si="95"/>
        <v>0</v>
      </c>
      <c r="BE61" s="58">
        <f t="shared" si="95"/>
        <v>0</v>
      </c>
      <c r="BF61" s="58">
        <f t="shared" si="95"/>
        <v>0</v>
      </c>
      <c r="BG61" s="58">
        <f t="shared" si="95"/>
        <v>0</v>
      </c>
      <c r="BH61" s="58">
        <f t="shared" si="95"/>
        <v>0</v>
      </c>
      <c r="BI61" s="58">
        <f t="shared" si="95"/>
        <v>0</v>
      </c>
      <c r="BJ61" s="58">
        <f t="shared" si="95"/>
        <v>0</v>
      </c>
      <c r="BK61" s="58">
        <f t="shared" si="95"/>
        <v>0</v>
      </c>
      <c r="BL61" s="58">
        <f t="shared" si="95"/>
        <v>0</v>
      </c>
      <c r="BM61" s="58">
        <f t="shared" si="95"/>
        <v>0</v>
      </c>
      <c r="BN61" s="58">
        <f t="shared" si="95"/>
        <v>0</v>
      </c>
      <c r="BO61" s="58">
        <f t="shared" ref="BO61:BZ61" si="96">IFERROR((BO$4/BO$3)*(BO$5/12)*BO$6*BO20,0)</f>
        <v>0</v>
      </c>
      <c r="BP61" s="58">
        <f t="shared" si="96"/>
        <v>0</v>
      </c>
      <c r="BQ61" s="58">
        <f t="shared" si="96"/>
        <v>0</v>
      </c>
      <c r="BR61" s="58">
        <f t="shared" si="96"/>
        <v>0</v>
      </c>
      <c r="BS61" s="58">
        <f t="shared" si="96"/>
        <v>0</v>
      </c>
      <c r="BT61" s="58">
        <f t="shared" si="96"/>
        <v>0</v>
      </c>
      <c r="BU61" s="58">
        <f t="shared" si="96"/>
        <v>0</v>
      </c>
      <c r="BV61" s="58">
        <f t="shared" si="96"/>
        <v>0</v>
      </c>
      <c r="BW61" s="58">
        <f t="shared" si="96"/>
        <v>0</v>
      </c>
      <c r="BX61" s="58">
        <f t="shared" si="96"/>
        <v>0</v>
      </c>
      <c r="BY61" s="58">
        <f t="shared" si="96"/>
        <v>0</v>
      </c>
      <c r="BZ61" s="58">
        <f t="shared" si="96"/>
        <v>0</v>
      </c>
    </row>
    <row r="62" spans="1:78" s="59" customFormat="1" x14ac:dyDescent="0.2">
      <c r="A62" s="56" t="str">
        <f t="shared" si="83"/>
        <v>Financial Aid Assistance Counseling</v>
      </c>
      <c r="B62" s="57">
        <f t="shared" si="84"/>
        <v>0.1</v>
      </c>
      <c r="C62" s="58">
        <f t="shared" ref="C62:BN62" si="97">IFERROR((C$4/C$3)*(C$5/12)*C$6*C21,0)</f>
        <v>0</v>
      </c>
      <c r="D62" s="58">
        <f t="shared" si="97"/>
        <v>0</v>
      </c>
      <c r="E62" s="58">
        <f t="shared" si="97"/>
        <v>0</v>
      </c>
      <c r="F62" s="58">
        <f t="shared" si="97"/>
        <v>0</v>
      </c>
      <c r="G62" s="58">
        <f t="shared" si="97"/>
        <v>0</v>
      </c>
      <c r="H62" s="58">
        <f t="shared" si="97"/>
        <v>0</v>
      </c>
      <c r="I62" s="58">
        <f t="shared" si="97"/>
        <v>0</v>
      </c>
      <c r="J62" s="58">
        <f t="shared" si="97"/>
        <v>0</v>
      </c>
      <c r="K62" s="58">
        <f t="shared" si="97"/>
        <v>0</v>
      </c>
      <c r="L62" s="58">
        <f t="shared" si="97"/>
        <v>0</v>
      </c>
      <c r="M62" s="58">
        <f t="shared" si="97"/>
        <v>0</v>
      </c>
      <c r="N62" s="58">
        <f t="shared" si="97"/>
        <v>0</v>
      </c>
      <c r="O62" s="58">
        <f t="shared" si="97"/>
        <v>0</v>
      </c>
      <c r="P62" s="58">
        <f t="shared" si="97"/>
        <v>0</v>
      </c>
      <c r="Q62" s="58">
        <f t="shared" si="97"/>
        <v>0</v>
      </c>
      <c r="R62" s="58">
        <f t="shared" si="97"/>
        <v>0</v>
      </c>
      <c r="S62" s="58">
        <f t="shared" si="97"/>
        <v>0</v>
      </c>
      <c r="T62" s="58">
        <f t="shared" si="97"/>
        <v>0</v>
      </c>
      <c r="U62" s="58">
        <f t="shared" si="97"/>
        <v>0</v>
      </c>
      <c r="V62" s="58">
        <f t="shared" si="97"/>
        <v>0</v>
      </c>
      <c r="W62" s="58">
        <f t="shared" si="97"/>
        <v>0</v>
      </c>
      <c r="X62" s="58">
        <f t="shared" si="97"/>
        <v>0</v>
      </c>
      <c r="Y62" s="58">
        <f t="shared" si="97"/>
        <v>0</v>
      </c>
      <c r="Z62" s="58">
        <f t="shared" si="97"/>
        <v>0</v>
      </c>
      <c r="AA62" s="58">
        <f t="shared" si="97"/>
        <v>0</v>
      </c>
      <c r="AB62" s="58">
        <f t="shared" si="97"/>
        <v>0</v>
      </c>
      <c r="AC62" s="58">
        <f t="shared" si="97"/>
        <v>0</v>
      </c>
      <c r="AD62" s="58">
        <f t="shared" si="97"/>
        <v>0</v>
      </c>
      <c r="AE62" s="58">
        <f t="shared" si="97"/>
        <v>0</v>
      </c>
      <c r="AF62" s="58">
        <f t="shared" si="97"/>
        <v>0</v>
      </c>
      <c r="AG62" s="58">
        <f t="shared" si="97"/>
        <v>0</v>
      </c>
      <c r="AH62" s="58">
        <f t="shared" si="97"/>
        <v>0</v>
      </c>
      <c r="AI62" s="58">
        <f t="shared" si="97"/>
        <v>0</v>
      </c>
      <c r="AJ62" s="58">
        <f t="shared" si="97"/>
        <v>0</v>
      </c>
      <c r="AK62" s="58">
        <f t="shared" si="97"/>
        <v>0</v>
      </c>
      <c r="AL62" s="58">
        <f t="shared" si="97"/>
        <v>0</v>
      </c>
      <c r="AM62" s="58">
        <f t="shared" si="97"/>
        <v>0</v>
      </c>
      <c r="AN62" s="58">
        <f t="shared" si="97"/>
        <v>0</v>
      </c>
      <c r="AO62" s="58">
        <f t="shared" si="97"/>
        <v>0</v>
      </c>
      <c r="AP62" s="58">
        <f t="shared" si="97"/>
        <v>0</v>
      </c>
      <c r="AQ62" s="58">
        <f t="shared" si="97"/>
        <v>0</v>
      </c>
      <c r="AR62" s="58">
        <f t="shared" si="97"/>
        <v>0</v>
      </c>
      <c r="AS62" s="58">
        <f t="shared" si="97"/>
        <v>0</v>
      </c>
      <c r="AT62" s="58">
        <f t="shared" si="97"/>
        <v>0</v>
      </c>
      <c r="AU62" s="58">
        <f t="shared" si="97"/>
        <v>0</v>
      </c>
      <c r="AV62" s="58">
        <f t="shared" si="97"/>
        <v>0</v>
      </c>
      <c r="AW62" s="58">
        <f t="shared" si="97"/>
        <v>0</v>
      </c>
      <c r="AX62" s="58">
        <f t="shared" si="97"/>
        <v>0</v>
      </c>
      <c r="AY62" s="58">
        <f t="shared" si="97"/>
        <v>0</v>
      </c>
      <c r="AZ62" s="58">
        <f t="shared" si="97"/>
        <v>0</v>
      </c>
      <c r="BA62" s="58">
        <f t="shared" si="97"/>
        <v>0</v>
      </c>
      <c r="BB62" s="58">
        <f t="shared" si="97"/>
        <v>0</v>
      </c>
      <c r="BC62" s="58">
        <f t="shared" si="97"/>
        <v>0</v>
      </c>
      <c r="BD62" s="58">
        <f t="shared" si="97"/>
        <v>0</v>
      </c>
      <c r="BE62" s="58">
        <f t="shared" si="97"/>
        <v>0</v>
      </c>
      <c r="BF62" s="58">
        <f t="shared" si="97"/>
        <v>0</v>
      </c>
      <c r="BG62" s="58">
        <f t="shared" si="97"/>
        <v>0</v>
      </c>
      <c r="BH62" s="58">
        <f t="shared" si="97"/>
        <v>0</v>
      </c>
      <c r="BI62" s="58">
        <f t="shared" si="97"/>
        <v>0</v>
      </c>
      <c r="BJ62" s="58">
        <f t="shared" si="97"/>
        <v>0</v>
      </c>
      <c r="BK62" s="58">
        <f t="shared" si="97"/>
        <v>0</v>
      </c>
      <c r="BL62" s="58">
        <f t="shared" si="97"/>
        <v>0</v>
      </c>
      <c r="BM62" s="58">
        <f t="shared" si="97"/>
        <v>0</v>
      </c>
      <c r="BN62" s="58">
        <f t="shared" si="97"/>
        <v>0</v>
      </c>
      <c r="BO62" s="58">
        <f t="shared" ref="BO62:BZ62" si="98">IFERROR((BO$4/BO$3)*(BO$5/12)*BO$6*BO21,0)</f>
        <v>0</v>
      </c>
      <c r="BP62" s="58">
        <f t="shared" si="98"/>
        <v>0</v>
      </c>
      <c r="BQ62" s="58">
        <f t="shared" si="98"/>
        <v>0</v>
      </c>
      <c r="BR62" s="58">
        <f t="shared" si="98"/>
        <v>0</v>
      </c>
      <c r="BS62" s="58">
        <f t="shared" si="98"/>
        <v>0</v>
      </c>
      <c r="BT62" s="58">
        <f t="shared" si="98"/>
        <v>0</v>
      </c>
      <c r="BU62" s="58">
        <f t="shared" si="98"/>
        <v>0</v>
      </c>
      <c r="BV62" s="58">
        <f t="shared" si="98"/>
        <v>0</v>
      </c>
      <c r="BW62" s="58">
        <f t="shared" si="98"/>
        <v>0</v>
      </c>
      <c r="BX62" s="58">
        <f t="shared" si="98"/>
        <v>0</v>
      </c>
      <c r="BY62" s="58">
        <f t="shared" si="98"/>
        <v>0</v>
      </c>
      <c r="BZ62" s="58">
        <f t="shared" si="98"/>
        <v>0</v>
      </c>
    </row>
    <row r="63" spans="1:78" s="59" customFormat="1" x14ac:dyDescent="0.2">
      <c r="A63" s="56" t="str">
        <f t="shared" si="83"/>
        <v>Health Services</v>
      </c>
      <c r="B63" s="57">
        <f t="shared" si="84"/>
        <v>0</v>
      </c>
      <c r="C63" s="58">
        <f t="shared" ref="C63:BN63" si="99">IFERROR((C$4/C$3)*(C$5/12)*C$6*C22,0)</f>
        <v>0</v>
      </c>
      <c r="D63" s="58">
        <f t="shared" si="99"/>
        <v>0</v>
      </c>
      <c r="E63" s="58">
        <f t="shared" si="99"/>
        <v>0</v>
      </c>
      <c r="F63" s="58">
        <f t="shared" si="99"/>
        <v>0</v>
      </c>
      <c r="G63" s="58">
        <f t="shared" si="99"/>
        <v>0</v>
      </c>
      <c r="H63" s="58">
        <f t="shared" si="99"/>
        <v>0</v>
      </c>
      <c r="I63" s="58">
        <f t="shared" si="99"/>
        <v>0</v>
      </c>
      <c r="J63" s="58">
        <f t="shared" si="99"/>
        <v>0</v>
      </c>
      <c r="K63" s="58">
        <f t="shared" si="99"/>
        <v>0</v>
      </c>
      <c r="L63" s="58">
        <f t="shared" si="99"/>
        <v>0</v>
      </c>
      <c r="M63" s="58">
        <f t="shared" si="99"/>
        <v>0</v>
      </c>
      <c r="N63" s="58">
        <f t="shared" si="99"/>
        <v>0</v>
      </c>
      <c r="O63" s="58">
        <f t="shared" si="99"/>
        <v>0</v>
      </c>
      <c r="P63" s="58">
        <f t="shared" si="99"/>
        <v>0</v>
      </c>
      <c r="Q63" s="58">
        <f t="shared" si="99"/>
        <v>0</v>
      </c>
      <c r="R63" s="58">
        <f t="shared" si="99"/>
        <v>0</v>
      </c>
      <c r="S63" s="58">
        <f t="shared" si="99"/>
        <v>0</v>
      </c>
      <c r="T63" s="58">
        <f t="shared" si="99"/>
        <v>0</v>
      </c>
      <c r="U63" s="58">
        <f t="shared" si="99"/>
        <v>0</v>
      </c>
      <c r="V63" s="58">
        <f t="shared" si="99"/>
        <v>0</v>
      </c>
      <c r="W63" s="58">
        <f t="shared" si="99"/>
        <v>0</v>
      </c>
      <c r="X63" s="58">
        <f t="shared" si="99"/>
        <v>0</v>
      </c>
      <c r="Y63" s="58">
        <f t="shared" si="99"/>
        <v>0</v>
      </c>
      <c r="Z63" s="58">
        <f t="shared" si="99"/>
        <v>0</v>
      </c>
      <c r="AA63" s="58">
        <f t="shared" si="99"/>
        <v>0</v>
      </c>
      <c r="AB63" s="58">
        <f t="shared" si="99"/>
        <v>0</v>
      </c>
      <c r="AC63" s="58">
        <f t="shared" si="99"/>
        <v>0</v>
      </c>
      <c r="AD63" s="58">
        <f t="shared" si="99"/>
        <v>0</v>
      </c>
      <c r="AE63" s="58">
        <f t="shared" si="99"/>
        <v>0</v>
      </c>
      <c r="AF63" s="58">
        <f t="shared" si="99"/>
        <v>0</v>
      </c>
      <c r="AG63" s="58">
        <f t="shared" si="99"/>
        <v>0</v>
      </c>
      <c r="AH63" s="58">
        <f t="shared" si="99"/>
        <v>0</v>
      </c>
      <c r="AI63" s="58">
        <f t="shared" si="99"/>
        <v>0</v>
      </c>
      <c r="AJ63" s="58">
        <f t="shared" si="99"/>
        <v>0</v>
      </c>
      <c r="AK63" s="58">
        <f t="shared" si="99"/>
        <v>0</v>
      </c>
      <c r="AL63" s="58">
        <f t="shared" si="99"/>
        <v>0</v>
      </c>
      <c r="AM63" s="58">
        <f t="shared" si="99"/>
        <v>0</v>
      </c>
      <c r="AN63" s="58">
        <f t="shared" si="99"/>
        <v>0</v>
      </c>
      <c r="AO63" s="58">
        <f t="shared" si="99"/>
        <v>0</v>
      </c>
      <c r="AP63" s="58">
        <f t="shared" si="99"/>
        <v>0</v>
      </c>
      <c r="AQ63" s="58">
        <f t="shared" si="99"/>
        <v>0</v>
      </c>
      <c r="AR63" s="58">
        <f t="shared" si="99"/>
        <v>0</v>
      </c>
      <c r="AS63" s="58">
        <f t="shared" si="99"/>
        <v>0</v>
      </c>
      <c r="AT63" s="58">
        <f t="shared" si="99"/>
        <v>0</v>
      </c>
      <c r="AU63" s="58">
        <f t="shared" si="99"/>
        <v>0</v>
      </c>
      <c r="AV63" s="58">
        <f t="shared" si="99"/>
        <v>0</v>
      </c>
      <c r="AW63" s="58">
        <f t="shared" si="99"/>
        <v>0</v>
      </c>
      <c r="AX63" s="58">
        <f t="shared" si="99"/>
        <v>0</v>
      </c>
      <c r="AY63" s="58">
        <f t="shared" si="99"/>
        <v>0</v>
      </c>
      <c r="AZ63" s="58">
        <f t="shared" si="99"/>
        <v>0</v>
      </c>
      <c r="BA63" s="58">
        <f t="shared" si="99"/>
        <v>0</v>
      </c>
      <c r="BB63" s="58">
        <f t="shared" si="99"/>
        <v>0</v>
      </c>
      <c r="BC63" s="58">
        <f t="shared" si="99"/>
        <v>0</v>
      </c>
      <c r="BD63" s="58">
        <f t="shared" si="99"/>
        <v>0</v>
      </c>
      <c r="BE63" s="58">
        <f t="shared" si="99"/>
        <v>0</v>
      </c>
      <c r="BF63" s="58">
        <f t="shared" si="99"/>
        <v>0</v>
      </c>
      <c r="BG63" s="58">
        <f t="shared" si="99"/>
        <v>0</v>
      </c>
      <c r="BH63" s="58">
        <f t="shared" si="99"/>
        <v>0</v>
      </c>
      <c r="BI63" s="58">
        <f t="shared" si="99"/>
        <v>0</v>
      </c>
      <c r="BJ63" s="58">
        <f t="shared" si="99"/>
        <v>0</v>
      </c>
      <c r="BK63" s="58">
        <f t="shared" si="99"/>
        <v>0</v>
      </c>
      <c r="BL63" s="58">
        <f t="shared" si="99"/>
        <v>0</v>
      </c>
      <c r="BM63" s="58">
        <f t="shared" si="99"/>
        <v>0</v>
      </c>
      <c r="BN63" s="58">
        <f t="shared" si="99"/>
        <v>0</v>
      </c>
      <c r="BO63" s="58">
        <f t="shared" ref="BO63:BZ63" si="100">IFERROR((BO$4/BO$3)*(BO$5/12)*BO$6*BO22,0)</f>
        <v>0</v>
      </c>
      <c r="BP63" s="58">
        <f t="shared" si="100"/>
        <v>0</v>
      </c>
      <c r="BQ63" s="58">
        <f t="shared" si="100"/>
        <v>0</v>
      </c>
      <c r="BR63" s="58">
        <f t="shared" si="100"/>
        <v>0</v>
      </c>
      <c r="BS63" s="58">
        <f t="shared" si="100"/>
        <v>0</v>
      </c>
      <c r="BT63" s="58">
        <f t="shared" si="100"/>
        <v>0</v>
      </c>
      <c r="BU63" s="58">
        <f t="shared" si="100"/>
        <v>0</v>
      </c>
      <c r="BV63" s="58">
        <f t="shared" si="100"/>
        <v>0</v>
      </c>
      <c r="BW63" s="58">
        <f t="shared" si="100"/>
        <v>0</v>
      </c>
      <c r="BX63" s="58">
        <f t="shared" si="100"/>
        <v>0</v>
      </c>
      <c r="BY63" s="58">
        <f t="shared" si="100"/>
        <v>0</v>
      </c>
      <c r="BZ63" s="58">
        <f t="shared" si="100"/>
        <v>0</v>
      </c>
    </row>
    <row r="64" spans="1:78" s="59" customFormat="1" x14ac:dyDescent="0.2">
      <c r="A64" s="56" t="str">
        <f t="shared" si="83"/>
        <v>Mentoring</v>
      </c>
      <c r="B64" s="57">
        <f t="shared" si="84"/>
        <v>0.01</v>
      </c>
      <c r="C64" s="58">
        <f t="shared" ref="C64:BN64" si="101">IFERROR((C$4/C$3)*(C$5/12)*C$6*C23,0)</f>
        <v>0</v>
      </c>
      <c r="D64" s="58">
        <f t="shared" si="101"/>
        <v>0</v>
      </c>
      <c r="E64" s="58">
        <f t="shared" si="101"/>
        <v>0</v>
      </c>
      <c r="F64" s="58">
        <f t="shared" si="101"/>
        <v>0</v>
      </c>
      <c r="G64" s="58">
        <f t="shared" si="101"/>
        <v>0</v>
      </c>
      <c r="H64" s="58">
        <f t="shared" si="101"/>
        <v>0</v>
      </c>
      <c r="I64" s="58">
        <f t="shared" si="101"/>
        <v>0</v>
      </c>
      <c r="J64" s="58">
        <f t="shared" si="101"/>
        <v>0</v>
      </c>
      <c r="K64" s="58">
        <f t="shared" si="101"/>
        <v>0</v>
      </c>
      <c r="L64" s="58">
        <f t="shared" si="101"/>
        <v>0</v>
      </c>
      <c r="M64" s="58">
        <f t="shared" si="101"/>
        <v>0</v>
      </c>
      <c r="N64" s="58">
        <f t="shared" si="101"/>
        <v>0</v>
      </c>
      <c r="O64" s="58">
        <f t="shared" si="101"/>
        <v>0</v>
      </c>
      <c r="P64" s="58">
        <f t="shared" si="101"/>
        <v>0</v>
      </c>
      <c r="Q64" s="58">
        <f t="shared" si="101"/>
        <v>0</v>
      </c>
      <c r="R64" s="58">
        <f t="shared" si="101"/>
        <v>0</v>
      </c>
      <c r="S64" s="58">
        <f t="shared" si="101"/>
        <v>0</v>
      </c>
      <c r="T64" s="58">
        <f t="shared" si="101"/>
        <v>0</v>
      </c>
      <c r="U64" s="58">
        <f t="shared" si="101"/>
        <v>0</v>
      </c>
      <c r="V64" s="58">
        <f t="shared" si="101"/>
        <v>0</v>
      </c>
      <c r="W64" s="58">
        <f t="shared" si="101"/>
        <v>0</v>
      </c>
      <c r="X64" s="58">
        <f t="shared" si="101"/>
        <v>0</v>
      </c>
      <c r="Y64" s="58">
        <f t="shared" si="101"/>
        <v>0</v>
      </c>
      <c r="Z64" s="58">
        <f t="shared" si="101"/>
        <v>0</v>
      </c>
      <c r="AA64" s="58">
        <f t="shared" si="101"/>
        <v>0</v>
      </c>
      <c r="AB64" s="58">
        <f t="shared" si="101"/>
        <v>0</v>
      </c>
      <c r="AC64" s="58">
        <f t="shared" si="101"/>
        <v>0</v>
      </c>
      <c r="AD64" s="58">
        <f t="shared" si="101"/>
        <v>0</v>
      </c>
      <c r="AE64" s="58">
        <f t="shared" si="101"/>
        <v>0</v>
      </c>
      <c r="AF64" s="58">
        <f t="shared" si="101"/>
        <v>0</v>
      </c>
      <c r="AG64" s="58">
        <f t="shared" si="101"/>
        <v>0</v>
      </c>
      <c r="AH64" s="58">
        <f t="shared" si="101"/>
        <v>0</v>
      </c>
      <c r="AI64" s="58">
        <f t="shared" si="101"/>
        <v>0</v>
      </c>
      <c r="AJ64" s="58">
        <f t="shared" si="101"/>
        <v>0</v>
      </c>
      <c r="AK64" s="58">
        <f t="shared" si="101"/>
        <v>0</v>
      </c>
      <c r="AL64" s="58">
        <f t="shared" si="101"/>
        <v>0</v>
      </c>
      <c r="AM64" s="58">
        <f t="shared" si="101"/>
        <v>0</v>
      </c>
      <c r="AN64" s="58">
        <f t="shared" si="101"/>
        <v>0</v>
      </c>
      <c r="AO64" s="58">
        <f t="shared" si="101"/>
        <v>0</v>
      </c>
      <c r="AP64" s="58">
        <f t="shared" si="101"/>
        <v>0</v>
      </c>
      <c r="AQ64" s="58">
        <f t="shared" si="101"/>
        <v>0</v>
      </c>
      <c r="AR64" s="58">
        <f t="shared" si="101"/>
        <v>0</v>
      </c>
      <c r="AS64" s="58">
        <f t="shared" si="101"/>
        <v>0</v>
      </c>
      <c r="AT64" s="58">
        <f t="shared" si="101"/>
        <v>0</v>
      </c>
      <c r="AU64" s="58">
        <f t="shared" si="101"/>
        <v>0</v>
      </c>
      <c r="AV64" s="58">
        <f t="shared" si="101"/>
        <v>0</v>
      </c>
      <c r="AW64" s="58">
        <f t="shared" si="101"/>
        <v>0</v>
      </c>
      <c r="AX64" s="58">
        <f t="shared" si="101"/>
        <v>0</v>
      </c>
      <c r="AY64" s="58">
        <f t="shared" si="101"/>
        <v>0</v>
      </c>
      <c r="AZ64" s="58">
        <f t="shared" si="101"/>
        <v>0</v>
      </c>
      <c r="BA64" s="58">
        <f t="shared" si="101"/>
        <v>0</v>
      </c>
      <c r="BB64" s="58">
        <f t="shared" si="101"/>
        <v>0</v>
      </c>
      <c r="BC64" s="58">
        <f t="shared" si="101"/>
        <v>0</v>
      </c>
      <c r="BD64" s="58">
        <f t="shared" si="101"/>
        <v>0</v>
      </c>
      <c r="BE64" s="58">
        <f t="shared" si="101"/>
        <v>0</v>
      </c>
      <c r="BF64" s="58">
        <f t="shared" si="101"/>
        <v>0</v>
      </c>
      <c r="BG64" s="58">
        <f t="shared" si="101"/>
        <v>0</v>
      </c>
      <c r="BH64" s="58">
        <f t="shared" si="101"/>
        <v>0</v>
      </c>
      <c r="BI64" s="58">
        <f t="shared" si="101"/>
        <v>0</v>
      </c>
      <c r="BJ64" s="58">
        <f t="shared" si="101"/>
        <v>0</v>
      </c>
      <c r="BK64" s="58">
        <f t="shared" si="101"/>
        <v>0</v>
      </c>
      <c r="BL64" s="58">
        <f t="shared" si="101"/>
        <v>0</v>
      </c>
      <c r="BM64" s="58">
        <f t="shared" si="101"/>
        <v>0</v>
      </c>
      <c r="BN64" s="58">
        <f t="shared" si="101"/>
        <v>0</v>
      </c>
      <c r="BO64" s="58">
        <f t="shared" ref="BO64:BZ64" si="102">IFERROR((BO$4/BO$3)*(BO$5/12)*BO$6*BO23,0)</f>
        <v>0</v>
      </c>
      <c r="BP64" s="58">
        <f t="shared" si="102"/>
        <v>0</v>
      </c>
      <c r="BQ64" s="58">
        <f t="shared" si="102"/>
        <v>0</v>
      </c>
      <c r="BR64" s="58">
        <f t="shared" si="102"/>
        <v>0</v>
      </c>
      <c r="BS64" s="58">
        <f t="shared" si="102"/>
        <v>0</v>
      </c>
      <c r="BT64" s="58">
        <f t="shared" si="102"/>
        <v>0</v>
      </c>
      <c r="BU64" s="58">
        <f t="shared" si="102"/>
        <v>0</v>
      </c>
      <c r="BV64" s="58">
        <f t="shared" si="102"/>
        <v>0</v>
      </c>
      <c r="BW64" s="58">
        <f t="shared" si="102"/>
        <v>0</v>
      </c>
      <c r="BX64" s="58">
        <f t="shared" si="102"/>
        <v>0</v>
      </c>
      <c r="BY64" s="58">
        <f t="shared" si="102"/>
        <v>0</v>
      </c>
      <c r="BZ64" s="58">
        <f t="shared" si="102"/>
        <v>0</v>
      </c>
    </row>
    <row r="65" spans="1:78" s="59" customFormat="1" x14ac:dyDescent="0.2">
      <c r="A65" s="56" t="str">
        <f t="shared" si="83"/>
        <v>Orientation</v>
      </c>
      <c r="B65" s="57">
        <f t="shared" si="84"/>
        <v>0.01</v>
      </c>
      <c r="C65" s="58">
        <f t="shared" ref="C65:BN65" si="103">IFERROR((C$4/C$3)*(C$5/12)*C$6*C24,0)</f>
        <v>0</v>
      </c>
      <c r="D65" s="58">
        <f t="shared" si="103"/>
        <v>0</v>
      </c>
      <c r="E65" s="58">
        <f t="shared" si="103"/>
        <v>0</v>
      </c>
      <c r="F65" s="58">
        <f t="shared" si="103"/>
        <v>0</v>
      </c>
      <c r="G65" s="58">
        <f t="shared" si="103"/>
        <v>0</v>
      </c>
      <c r="H65" s="58">
        <f t="shared" si="103"/>
        <v>0</v>
      </c>
      <c r="I65" s="58">
        <f t="shared" si="103"/>
        <v>0</v>
      </c>
      <c r="J65" s="58">
        <f t="shared" si="103"/>
        <v>0</v>
      </c>
      <c r="K65" s="58">
        <f t="shared" si="103"/>
        <v>0</v>
      </c>
      <c r="L65" s="58">
        <f t="shared" si="103"/>
        <v>0</v>
      </c>
      <c r="M65" s="58">
        <f t="shared" si="103"/>
        <v>0</v>
      </c>
      <c r="N65" s="58">
        <f t="shared" si="103"/>
        <v>0</v>
      </c>
      <c r="O65" s="58">
        <f t="shared" si="103"/>
        <v>0</v>
      </c>
      <c r="P65" s="58">
        <f t="shared" si="103"/>
        <v>0</v>
      </c>
      <c r="Q65" s="58">
        <f t="shared" si="103"/>
        <v>0</v>
      </c>
      <c r="R65" s="58">
        <f t="shared" si="103"/>
        <v>0</v>
      </c>
      <c r="S65" s="58">
        <f t="shared" si="103"/>
        <v>0</v>
      </c>
      <c r="T65" s="58">
        <f t="shared" si="103"/>
        <v>0</v>
      </c>
      <c r="U65" s="58">
        <f t="shared" si="103"/>
        <v>0</v>
      </c>
      <c r="V65" s="58">
        <f t="shared" si="103"/>
        <v>0</v>
      </c>
      <c r="W65" s="58">
        <f t="shared" si="103"/>
        <v>0</v>
      </c>
      <c r="X65" s="58">
        <f t="shared" si="103"/>
        <v>0</v>
      </c>
      <c r="Y65" s="58">
        <f t="shared" si="103"/>
        <v>0</v>
      </c>
      <c r="Z65" s="58">
        <f t="shared" si="103"/>
        <v>0</v>
      </c>
      <c r="AA65" s="58">
        <f t="shared" si="103"/>
        <v>0</v>
      </c>
      <c r="AB65" s="58">
        <f t="shared" si="103"/>
        <v>0</v>
      </c>
      <c r="AC65" s="58">
        <f t="shared" si="103"/>
        <v>0</v>
      </c>
      <c r="AD65" s="58">
        <f t="shared" si="103"/>
        <v>0</v>
      </c>
      <c r="AE65" s="58">
        <f t="shared" si="103"/>
        <v>0</v>
      </c>
      <c r="AF65" s="58">
        <f t="shared" si="103"/>
        <v>0</v>
      </c>
      <c r="AG65" s="58">
        <f t="shared" si="103"/>
        <v>0</v>
      </c>
      <c r="AH65" s="58">
        <f t="shared" si="103"/>
        <v>0</v>
      </c>
      <c r="AI65" s="58">
        <f t="shared" si="103"/>
        <v>0</v>
      </c>
      <c r="AJ65" s="58">
        <f t="shared" si="103"/>
        <v>0</v>
      </c>
      <c r="AK65" s="58">
        <f t="shared" si="103"/>
        <v>0</v>
      </c>
      <c r="AL65" s="58">
        <f t="shared" si="103"/>
        <v>0</v>
      </c>
      <c r="AM65" s="58">
        <f t="shared" si="103"/>
        <v>0</v>
      </c>
      <c r="AN65" s="58">
        <f t="shared" si="103"/>
        <v>0</v>
      </c>
      <c r="AO65" s="58">
        <f t="shared" si="103"/>
        <v>0</v>
      </c>
      <c r="AP65" s="58">
        <f t="shared" si="103"/>
        <v>0</v>
      </c>
      <c r="AQ65" s="58">
        <f t="shared" si="103"/>
        <v>0</v>
      </c>
      <c r="AR65" s="58">
        <f t="shared" si="103"/>
        <v>0</v>
      </c>
      <c r="AS65" s="58">
        <f t="shared" si="103"/>
        <v>0</v>
      </c>
      <c r="AT65" s="58">
        <f t="shared" si="103"/>
        <v>0</v>
      </c>
      <c r="AU65" s="58">
        <f t="shared" si="103"/>
        <v>0</v>
      </c>
      <c r="AV65" s="58">
        <f t="shared" si="103"/>
        <v>0</v>
      </c>
      <c r="AW65" s="58">
        <f t="shared" si="103"/>
        <v>0</v>
      </c>
      <c r="AX65" s="58">
        <f t="shared" si="103"/>
        <v>0</v>
      </c>
      <c r="AY65" s="58">
        <f t="shared" si="103"/>
        <v>0</v>
      </c>
      <c r="AZ65" s="58">
        <f t="shared" si="103"/>
        <v>0</v>
      </c>
      <c r="BA65" s="58">
        <f t="shared" si="103"/>
        <v>0</v>
      </c>
      <c r="BB65" s="58">
        <f t="shared" si="103"/>
        <v>0</v>
      </c>
      <c r="BC65" s="58">
        <f t="shared" si="103"/>
        <v>0</v>
      </c>
      <c r="BD65" s="58">
        <f t="shared" si="103"/>
        <v>0</v>
      </c>
      <c r="BE65" s="58">
        <f t="shared" si="103"/>
        <v>0</v>
      </c>
      <c r="BF65" s="58">
        <f t="shared" si="103"/>
        <v>0</v>
      </c>
      <c r="BG65" s="58">
        <f t="shared" si="103"/>
        <v>0</v>
      </c>
      <c r="BH65" s="58">
        <f t="shared" si="103"/>
        <v>0</v>
      </c>
      <c r="BI65" s="58">
        <f t="shared" si="103"/>
        <v>0</v>
      </c>
      <c r="BJ65" s="58">
        <f t="shared" si="103"/>
        <v>0</v>
      </c>
      <c r="BK65" s="58">
        <f t="shared" si="103"/>
        <v>0</v>
      </c>
      <c r="BL65" s="58">
        <f t="shared" si="103"/>
        <v>0</v>
      </c>
      <c r="BM65" s="58">
        <f t="shared" si="103"/>
        <v>0</v>
      </c>
      <c r="BN65" s="58">
        <f t="shared" si="103"/>
        <v>0</v>
      </c>
      <c r="BO65" s="58">
        <f t="shared" ref="BO65:BZ65" si="104">IFERROR((BO$4/BO$3)*(BO$5/12)*BO$6*BO24,0)</f>
        <v>0</v>
      </c>
      <c r="BP65" s="58">
        <f t="shared" si="104"/>
        <v>0</v>
      </c>
      <c r="BQ65" s="58">
        <f t="shared" si="104"/>
        <v>0</v>
      </c>
      <c r="BR65" s="58">
        <f t="shared" si="104"/>
        <v>0</v>
      </c>
      <c r="BS65" s="58">
        <f t="shared" si="104"/>
        <v>0</v>
      </c>
      <c r="BT65" s="58">
        <f t="shared" si="104"/>
        <v>0</v>
      </c>
      <c r="BU65" s="58">
        <f t="shared" si="104"/>
        <v>0</v>
      </c>
      <c r="BV65" s="58">
        <f t="shared" si="104"/>
        <v>0</v>
      </c>
      <c r="BW65" s="58">
        <f t="shared" si="104"/>
        <v>0</v>
      </c>
      <c r="BX65" s="58">
        <f t="shared" si="104"/>
        <v>0</v>
      </c>
      <c r="BY65" s="58">
        <f t="shared" si="104"/>
        <v>0</v>
      </c>
      <c r="BZ65" s="58">
        <f t="shared" si="104"/>
        <v>0</v>
      </c>
    </row>
    <row r="66" spans="1:78" s="59" customFormat="1" x14ac:dyDescent="0.2">
      <c r="A66" s="56" t="str">
        <f t="shared" si="83"/>
        <v>Tuition Assistance Counseling</v>
      </c>
      <c r="B66" s="57">
        <f t="shared" si="84"/>
        <v>2.5000000000000001E-2</v>
      </c>
      <c r="C66" s="58">
        <f t="shared" ref="C66:BN66" si="105">IFERROR((C$4/C$3)*(C$5/12)*C$6*C25,0)</f>
        <v>0</v>
      </c>
      <c r="D66" s="58">
        <f t="shared" si="105"/>
        <v>0</v>
      </c>
      <c r="E66" s="58">
        <f t="shared" si="105"/>
        <v>0</v>
      </c>
      <c r="F66" s="58">
        <f t="shared" si="105"/>
        <v>0</v>
      </c>
      <c r="G66" s="58">
        <f t="shared" si="105"/>
        <v>0</v>
      </c>
      <c r="H66" s="58">
        <f t="shared" si="105"/>
        <v>0</v>
      </c>
      <c r="I66" s="58">
        <f t="shared" si="105"/>
        <v>0</v>
      </c>
      <c r="J66" s="58">
        <f t="shared" si="105"/>
        <v>0</v>
      </c>
      <c r="K66" s="58">
        <f t="shared" si="105"/>
        <v>0</v>
      </c>
      <c r="L66" s="58">
        <f t="shared" si="105"/>
        <v>0</v>
      </c>
      <c r="M66" s="58">
        <f t="shared" si="105"/>
        <v>0</v>
      </c>
      <c r="N66" s="58">
        <f t="shared" si="105"/>
        <v>0</v>
      </c>
      <c r="O66" s="58">
        <f t="shared" si="105"/>
        <v>0</v>
      </c>
      <c r="P66" s="58">
        <f t="shared" si="105"/>
        <v>0</v>
      </c>
      <c r="Q66" s="58">
        <f t="shared" si="105"/>
        <v>0</v>
      </c>
      <c r="R66" s="58">
        <f t="shared" si="105"/>
        <v>0</v>
      </c>
      <c r="S66" s="58">
        <f t="shared" si="105"/>
        <v>0</v>
      </c>
      <c r="T66" s="58">
        <f t="shared" si="105"/>
        <v>0</v>
      </c>
      <c r="U66" s="58">
        <f t="shared" si="105"/>
        <v>0</v>
      </c>
      <c r="V66" s="58">
        <f t="shared" si="105"/>
        <v>0</v>
      </c>
      <c r="W66" s="58">
        <f t="shared" si="105"/>
        <v>0</v>
      </c>
      <c r="X66" s="58">
        <f t="shared" si="105"/>
        <v>0</v>
      </c>
      <c r="Y66" s="58">
        <f t="shared" si="105"/>
        <v>0</v>
      </c>
      <c r="Z66" s="58">
        <f t="shared" si="105"/>
        <v>0</v>
      </c>
      <c r="AA66" s="58">
        <f t="shared" si="105"/>
        <v>0</v>
      </c>
      <c r="AB66" s="58">
        <f t="shared" si="105"/>
        <v>0</v>
      </c>
      <c r="AC66" s="58">
        <f t="shared" si="105"/>
        <v>0</v>
      </c>
      <c r="AD66" s="58">
        <f t="shared" si="105"/>
        <v>0</v>
      </c>
      <c r="AE66" s="58">
        <f t="shared" si="105"/>
        <v>0</v>
      </c>
      <c r="AF66" s="58">
        <f t="shared" si="105"/>
        <v>0</v>
      </c>
      <c r="AG66" s="58">
        <f t="shared" si="105"/>
        <v>0</v>
      </c>
      <c r="AH66" s="58">
        <f t="shared" si="105"/>
        <v>0</v>
      </c>
      <c r="AI66" s="58">
        <f t="shared" si="105"/>
        <v>0</v>
      </c>
      <c r="AJ66" s="58">
        <f t="shared" si="105"/>
        <v>0</v>
      </c>
      <c r="AK66" s="58">
        <f t="shared" si="105"/>
        <v>0</v>
      </c>
      <c r="AL66" s="58">
        <f t="shared" si="105"/>
        <v>0</v>
      </c>
      <c r="AM66" s="58">
        <f t="shared" si="105"/>
        <v>0</v>
      </c>
      <c r="AN66" s="58">
        <f t="shared" si="105"/>
        <v>0</v>
      </c>
      <c r="AO66" s="58">
        <f t="shared" si="105"/>
        <v>0</v>
      </c>
      <c r="AP66" s="58">
        <f t="shared" si="105"/>
        <v>0</v>
      </c>
      <c r="AQ66" s="58">
        <f t="shared" si="105"/>
        <v>0</v>
      </c>
      <c r="AR66" s="58">
        <f t="shared" si="105"/>
        <v>0</v>
      </c>
      <c r="AS66" s="58">
        <f t="shared" si="105"/>
        <v>0</v>
      </c>
      <c r="AT66" s="58">
        <f t="shared" si="105"/>
        <v>0</v>
      </c>
      <c r="AU66" s="58">
        <f t="shared" si="105"/>
        <v>0</v>
      </c>
      <c r="AV66" s="58">
        <f t="shared" si="105"/>
        <v>0</v>
      </c>
      <c r="AW66" s="58">
        <f t="shared" si="105"/>
        <v>0</v>
      </c>
      <c r="AX66" s="58">
        <f t="shared" si="105"/>
        <v>0</v>
      </c>
      <c r="AY66" s="58">
        <f t="shared" si="105"/>
        <v>0</v>
      </c>
      <c r="AZ66" s="58">
        <f t="shared" si="105"/>
        <v>0</v>
      </c>
      <c r="BA66" s="58">
        <f t="shared" si="105"/>
        <v>0</v>
      </c>
      <c r="BB66" s="58">
        <f t="shared" si="105"/>
        <v>0</v>
      </c>
      <c r="BC66" s="58">
        <f t="shared" si="105"/>
        <v>0</v>
      </c>
      <c r="BD66" s="58">
        <f t="shared" si="105"/>
        <v>0</v>
      </c>
      <c r="BE66" s="58">
        <f t="shared" si="105"/>
        <v>0</v>
      </c>
      <c r="BF66" s="58">
        <f t="shared" si="105"/>
        <v>0</v>
      </c>
      <c r="BG66" s="58">
        <f t="shared" si="105"/>
        <v>0</v>
      </c>
      <c r="BH66" s="58">
        <f t="shared" si="105"/>
        <v>0</v>
      </c>
      <c r="BI66" s="58">
        <f t="shared" si="105"/>
        <v>0</v>
      </c>
      <c r="BJ66" s="58">
        <f t="shared" si="105"/>
        <v>0</v>
      </c>
      <c r="BK66" s="58">
        <f t="shared" si="105"/>
        <v>0</v>
      </c>
      <c r="BL66" s="58">
        <f t="shared" si="105"/>
        <v>0</v>
      </c>
      <c r="BM66" s="58">
        <f t="shared" si="105"/>
        <v>0</v>
      </c>
      <c r="BN66" s="58">
        <f t="shared" si="105"/>
        <v>0</v>
      </c>
      <c r="BO66" s="58">
        <f t="shared" ref="BO66:BZ66" si="106">IFERROR((BO$4/BO$3)*(BO$5/12)*BO$6*BO25,0)</f>
        <v>0</v>
      </c>
      <c r="BP66" s="58">
        <f t="shared" si="106"/>
        <v>0</v>
      </c>
      <c r="BQ66" s="58">
        <f t="shared" si="106"/>
        <v>0</v>
      </c>
      <c r="BR66" s="58">
        <f t="shared" si="106"/>
        <v>0</v>
      </c>
      <c r="BS66" s="58">
        <f t="shared" si="106"/>
        <v>0</v>
      </c>
      <c r="BT66" s="58">
        <f t="shared" si="106"/>
        <v>0</v>
      </c>
      <c r="BU66" s="58">
        <f t="shared" si="106"/>
        <v>0</v>
      </c>
      <c r="BV66" s="58">
        <f t="shared" si="106"/>
        <v>0</v>
      </c>
      <c r="BW66" s="58">
        <f t="shared" si="106"/>
        <v>0</v>
      </c>
      <c r="BX66" s="58">
        <f t="shared" si="106"/>
        <v>0</v>
      </c>
      <c r="BY66" s="58">
        <f t="shared" si="106"/>
        <v>0</v>
      </c>
      <c r="BZ66" s="58">
        <f t="shared" si="106"/>
        <v>0</v>
      </c>
    </row>
    <row r="67" spans="1:78" s="59" customFormat="1" x14ac:dyDescent="0.2">
      <c r="A67" s="56" t="str">
        <f t="shared" si="83"/>
        <v>Transition Assistance</v>
      </c>
      <c r="B67" s="57">
        <f t="shared" si="84"/>
        <v>2.5000000000000001E-2</v>
      </c>
      <c r="C67" s="58">
        <f t="shared" ref="C67:BN67" si="107">IFERROR((C$4/C$3)*(C$5/12)*C$6*C26,0)</f>
        <v>0</v>
      </c>
      <c r="D67" s="58">
        <f t="shared" si="107"/>
        <v>0</v>
      </c>
      <c r="E67" s="58">
        <f t="shared" si="107"/>
        <v>0</v>
      </c>
      <c r="F67" s="58">
        <f t="shared" si="107"/>
        <v>0</v>
      </c>
      <c r="G67" s="58">
        <f t="shared" si="107"/>
        <v>0</v>
      </c>
      <c r="H67" s="58">
        <f t="shared" si="107"/>
        <v>0</v>
      </c>
      <c r="I67" s="58">
        <f t="shared" si="107"/>
        <v>0</v>
      </c>
      <c r="J67" s="58">
        <f t="shared" si="107"/>
        <v>0</v>
      </c>
      <c r="K67" s="58">
        <f t="shared" si="107"/>
        <v>0</v>
      </c>
      <c r="L67" s="58">
        <f t="shared" si="107"/>
        <v>0</v>
      </c>
      <c r="M67" s="58">
        <f t="shared" si="107"/>
        <v>0</v>
      </c>
      <c r="N67" s="58">
        <f t="shared" si="107"/>
        <v>0</v>
      </c>
      <c r="O67" s="58">
        <f t="shared" si="107"/>
        <v>0</v>
      </c>
      <c r="P67" s="58">
        <f t="shared" si="107"/>
        <v>0</v>
      </c>
      <c r="Q67" s="58">
        <f t="shared" si="107"/>
        <v>0</v>
      </c>
      <c r="R67" s="58">
        <f t="shared" si="107"/>
        <v>0</v>
      </c>
      <c r="S67" s="58">
        <f t="shared" si="107"/>
        <v>0</v>
      </c>
      <c r="T67" s="58">
        <f t="shared" si="107"/>
        <v>0</v>
      </c>
      <c r="U67" s="58">
        <f t="shared" si="107"/>
        <v>0</v>
      </c>
      <c r="V67" s="58">
        <f t="shared" si="107"/>
        <v>0</v>
      </c>
      <c r="W67" s="58">
        <f t="shared" si="107"/>
        <v>0</v>
      </c>
      <c r="X67" s="58">
        <f t="shared" si="107"/>
        <v>0</v>
      </c>
      <c r="Y67" s="58">
        <f t="shared" si="107"/>
        <v>0</v>
      </c>
      <c r="Z67" s="58">
        <f t="shared" si="107"/>
        <v>0</v>
      </c>
      <c r="AA67" s="58">
        <f t="shared" si="107"/>
        <v>0</v>
      </c>
      <c r="AB67" s="58">
        <f t="shared" si="107"/>
        <v>0</v>
      </c>
      <c r="AC67" s="58">
        <f t="shared" si="107"/>
        <v>0</v>
      </c>
      <c r="AD67" s="58">
        <f t="shared" si="107"/>
        <v>0</v>
      </c>
      <c r="AE67" s="58">
        <f t="shared" si="107"/>
        <v>0</v>
      </c>
      <c r="AF67" s="58">
        <f t="shared" si="107"/>
        <v>0</v>
      </c>
      <c r="AG67" s="58">
        <f t="shared" si="107"/>
        <v>0</v>
      </c>
      <c r="AH67" s="58">
        <f t="shared" si="107"/>
        <v>0</v>
      </c>
      <c r="AI67" s="58">
        <f t="shared" si="107"/>
        <v>0</v>
      </c>
      <c r="AJ67" s="58">
        <f t="shared" si="107"/>
        <v>0</v>
      </c>
      <c r="AK67" s="58">
        <f t="shared" si="107"/>
        <v>0</v>
      </c>
      <c r="AL67" s="58">
        <f t="shared" si="107"/>
        <v>0</v>
      </c>
      <c r="AM67" s="58">
        <f t="shared" si="107"/>
        <v>0</v>
      </c>
      <c r="AN67" s="58">
        <f t="shared" si="107"/>
        <v>0</v>
      </c>
      <c r="AO67" s="58">
        <f t="shared" si="107"/>
        <v>0</v>
      </c>
      <c r="AP67" s="58">
        <f t="shared" si="107"/>
        <v>0</v>
      </c>
      <c r="AQ67" s="58">
        <f t="shared" si="107"/>
        <v>0</v>
      </c>
      <c r="AR67" s="58">
        <f t="shared" si="107"/>
        <v>0</v>
      </c>
      <c r="AS67" s="58">
        <f t="shared" si="107"/>
        <v>0</v>
      </c>
      <c r="AT67" s="58">
        <f t="shared" si="107"/>
        <v>0</v>
      </c>
      <c r="AU67" s="58">
        <f t="shared" si="107"/>
        <v>0</v>
      </c>
      <c r="AV67" s="58">
        <f t="shared" si="107"/>
        <v>0</v>
      </c>
      <c r="AW67" s="58">
        <f t="shared" si="107"/>
        <v>0</v>
      </c>
      <c r="AX67" s="58">
        <f t="shared" si="107"/>
        <v>0</v>
      </c>
      <c r="AY67" s="58">
        <f t="shared" si="107"/>
        <v>0</v>
      </c>
      <c r="AZ67" s="58">
        <f t="shared" si="107"/>
        <v>0</v>
      </c>
      <c r="BA67" s="58">
        <f t="shared" si="107"/>
        <v>0</v>
      </c>
      <c r="BB67" s="58">
        <f t="shared" si="107"/>
        <v>0</v>
      </c>
      <c r="BC67" s="58">
        <f t="shared" si="107"/>
        <v>0</v>
      </c>
      <c r="BD67" s="58">
        <f t="shared" si="107"/>
        <v>0</v>
      </c>
      <c r="BE67" s="58">
        <f t="shared" si="107"/>
        <v>0</v>
      </c>
      <c r="BF67" s="58">
        <f t="shared" si="107"/>
        <v>0</v>
      </c>
      <c r="BG67" s="58">
        <f t="shared" si="107"/>
        <v>0</v>
      </c>
      <c r="BH67" s="58">
        <f t="shared" si="107"/>
        <v>0</v>
      </c>
      <c r="BI67" s="58">
        <f t="shared" si="107"/>
        <v>0</v>
      </c>
      <c r="BJ67" s="58">
        <f t="shared" si="107"/>
        <v>0</v>
      </c>
      <c r="BK67" s="58">
        <f t="shared" si="107"/>
        <v>0</v>
      </c>
      <c r="BL67" s="58">
        <f t="shared" si="107"/>
        <v>0</v>
      </c>
      <c r="BM67" s="58">
        <f t="shared" si="107"/>
        <v>0</v>
      </c>
      <c r="BN67" s="58">
        <f t="shared" si="107"/>
        <v>0</v>
      </c>
      <c r="BO67" s="58">
        <f t="shared" ref="BO67:BZ67" si="108">IFERROR((BO$4/BO$3)*(BO$5/12)*BO$6*BO26,0)</f>
        <v>0</v>
      </c>
      <c r="BP67" s="58">
        <f t="shared" si="108"/>
        <v>0</v>
      </c>
      <c r="BQ67" s="58">
        <f t="shared" si="108"/>
        <v>0</v>
      </c>
      <c r="BR67" s="58">
        <f t="shared" si="108"/>
        <v>0</v>
      </c>
      <c r="BS67" s="58">
        <f t="shared" si="108"/>
        <v>0</v>
      </c>
      <c r="BT67" s="58">
        <f t="shared" si="108"/>
        <v>0</v>
      </c>
      <c r="BU67" s="58">
        <f t="shared" si="108"/>
        <v>0</v>
      </c>
      <c r="BV67" s="58">
        <f t="shared" si="108"/>
        <v>0</v>
      </c>
      <c r="BW67" s="58">
        <f t="shared" si="108"/>
        <v>0</v>
      </c>
      <c r="BX67" s="58">
        <f t="shared" si="108"/>
        <v>0</v>
      </c>
      <c r="BY67" s="58">
        <f t="shared" si="108"/>
        <v>0</v>
      </c>
      <c r="BZ67" s="58">
        <f t="shared" si="108"/>
        <v>0</v>
      </c>
    </row>
    <row r="68" spans="1:78" s="59" customFormat="1" x14ac:dyDescent="0.2">
      <c r="A68" s="56" t="str">
        <f t="shared" si="83"/>
        <v>Office Support for Veterans Coordinator</v>
      </c>
      <c r="B68" s="57">
        <f t="shared" si="84"/>
        <v>0</v>
      </c>
      <c r="C68" s="58">
        <f t="shared" ref="C68:BN68" si="109">IFERROR((C$4/C$3)*(C$5/12)*C$6*C27,0)</f>
        <v>0.11000000000000001</v>
      </c>
      <c r="D68" s="58">
        <f t="shared" si="109"/>
        <v>0.11000000000000001</v>
      </c>
      <c r="E68" s="58">
        <f t="shared" si="109"/>
        <v>0</v>
      </c>
      <c r="F68" s="58">
        <f t="shared" si="109"/>
        <v>0</v>
      </c>
      <c r="G68" s="58">
        <f t="shared" si="109"/>
        <v>0</v>
      </c>
      <c r="H68" s="58">
        <f t="shared" si="109"/>
        <v>0</v>
      </c>
      <c r="I68" s="58">
        <f t="shared" si="109"/>
        <v>0</v>
      </c>
      <c r="J68" s="58">
        <f t="shared" si="109"/>
        <v>0</v>
      </c>
      <c r="K68" s="58">
        <f t="shared" si="109"/>
        <v>0</v>
      </c>
      <c r="L68" s="58">
        <f t="shared" si="109"/>
        <v>0</v>
      </c>
      <c r="M68" s="58">
        <f t="shared" si="109"/>
        <v>0</v>
      </c>
      <c r="N68" s="58">
        <f t="shared" si="109"/>
        <v>0</v>
      </c>
      <c r="O68" s="58">
        <f t="shared" si="109"/>
        <v>0</v>
      </c>
      <c r="P68" s="58">
        <f t="shared" si="109"/>
        <v>0</v>
      </c>
      <c r="Q68" s="58">
        <f t="shared" si="109"/>
        <v>0</v>
      </c>
      <c r="R68" s="58">
        <f t="shared" si="109"/>
        <v>0</v>
      </c>
      <c r="S68" s="58">
        <f t="shared" si="109"/>
        <v>0</v>
      </c>
      <c r="T68" s="58">
        <f t="shared" si="109"/>
        <v>0</v>
      </c>
      <c r="U68" s="58">
        <f t="shared" si="109"/>
        <v>0</v>
      </c>
      <c r="V68" s="58">
        <f t="shared" si="109"/>
        <v>0</v>
      </c>
      <c r="W68" s="58">
        <f t="shared" si="109"/>
        <v>0</v>
      </c>
      <c r="X68" s="58">
        <f t="shared" si="109"/>
        <v>0</v>
      </c>
      <c r="Y68" s="58">
        <f t="shared" si="109"/>
        <v>0</v>
      </c>
      <c r="Z68" s="58">
        <f t="shared" si="109"/>
        <v>0</v>
      </c>
      <c r="AA68" s="58">
        <f t="shared" si="109"/>
        <v>0</v>
      </c>
      <c r="AB68" s="58">
        <f t="shared" si="109"/>
        <v>0</v>
      </c>
      <c r="AC68" s="58">
        <f t="shared" si="109"/>
        <v>0</v>
      </c>
      <c r="AD68" s="58">
        <f t="shared" si="109"/>
        <v>0</v>
      </c>
      <c r="AE68" s="58">
        <f t="shared" si="109"/>
        <v>0</v>
      </c>
      <c r="AF68" s="58">
        <f t="shared" si="109"/>
        <v>0</v>
      </c>
      <c r="AG68" s="58">
        <f t="shared" si="109"/>
        <v>0</v>
      </c>
      <c r="AH68" s="58">
        <f t="shared" si="109"/>
        <v>0</v>
      </c>
      <c r="AI68" s="58">
        <f t="shared" si="109"/>
        <v>0</v>
      </c>
      <c r="AJ68" s="58">
        <f t="shared" si="109"/>
        <v>0</v>
      </c>
      <c r="AK68" s="58">
        <f t="shared" si="109"/>
        <v>0</v>
      </c>
      <c r="AL68" s="58">
        <f t="shared" si="109"/>
        <v>0</v>
      </c>
      <c r="AM68" s="58">
        <f t="shared" si="109"/>
        <v>0</v>
      </c>
      <c r="AN68" s="58">
        <f t="shared" si="109"/>
        <v>0</v>
      </c>
      <c r="AO68" s="58">
        <f t="shared" si="109"/>
        <v>0</v>
      </c>
      <c r="AP68" s="58">
        <f t="shared" si="109"/>
        <v>0</v>
      </c>
      <c r="AQ68" s="58">
        <f t="shared" si="109"/>
        <v>0</v>
      </c>
      <c r="AR68" s="58">
        <f t="shared" si="109"/>
        <v>0</v>
      </c>
      <c r="AS68" s="58">
        <f t="shared" si="109"/>
        <v>0</v>
      </c>
      <c r="AT68" s="58">
        <f t="shared" si="109"/>
        <v>0</v>
      </c>
      <c r="AU68" s="58">
        <f t="shared" si="109"/>
        <v>0</v>
      </c>
      <c r="AV68" s="58">
        <f t="shared" si="109"/>
        <v>0</v>
      </c>
      <c r="AW68" s="58">
        <f t="shared" si="109"/>
        <v>0</v>
      </c>
      <c r="AX68" s="58">
        <f t="shared" si="109"/>
        <v>0</v>
      </c>
      <c r="AY68" s="58">
        <f t="shared" si="109"/>
        <v>0</v>
      </c>
      <c r="AZ68" s="58">
        <f t="shared" si="109"/>
        <v>0</v>
      </c>
      <c r="BA68" s="58">
        <f t="shared" si="109"/>
        <v>0</v>
      </c>
      <c r="BB68" s="58">
        <f t="shared" si="109"/>
        <v>0</v>
      </c>
      <c r="BC68" s="58">
        <f t="shared" si="109"/>
        <v>0</v>
      </c>
      <c r="BD68" s="58">
        <f t="shared" si="109"/>
        <v>0</v>
      </c>
      <c r="BE68" s="58">
        <f t="shared" si="109"/>
        <v>0</v>
      </c>
      <c r="BF68" s="58">
        <f t="shared" si="109"/>
        <v>0</v>
      </c>
      <c r="BG68" s="58">
        <f t="shared" si="109"/>
        <v>0</v>
      </c>
      <c r="BH68" s="58">
        <f t="shared" si="109"/>
        <v>0</v>
      </c>
      <c r="BI68" s="58">
        <f t="shared" si="109"/>
        <v>0</v>
      </c>
      <c r="BJ68" s="58">
        <f t="shared" si="109"/>
        <v>0</v>
      </c>
      <c r="BK68" s="58">
        <f t="shared" si="109"/>
        <v>0</v>
      </c>
      <c r="BL68" s="58">
        <f t="shared" si="109"/>
        <v>0</v>
      </c>
      <c r="BM68" s="58">
        <f t="shared" si="109"/>
        <v>0</v>
      </c>
      <c r="BN68" s="58">
        <f t="shared" si="109"/>
        <v>0</v>
      </c>
      <c r="BO68" s="58">
        <f t="shared" ref="BO68:BZ68" si="110">IFERROR((BO$4/BO$3)*(BO$5/12)*BO$6*BO27,0)</f>
        <v>0</v>
      </c>
      <c r="BP68" s="58">
        <f t="shared" si="110"/>
        <v>0</v>
      </c>
      <c r="BQ68" s="58">
        <f t="shared" si="110"/>
        <v>0</v>
      </c>
      <c r="BR68" s="58">
        <f t="shared" si="110"/>
        <v>0</v>
      </c>
      <c r="BS68" s="58">
        <f t="shared" si="110"/>
        <v>0</v>
      </c>
      <c r="BT68" s="58">
        <f t="shared" si="110"/>
        <v>0</v>
      </c>
      <c r="BU68" s="58">
        <f t="shared" si="110"/>
        <v>0</v>
      </c>
      <c r="BV68" s="58">
        <f t="shared" si="110"/>
        <v>0</v>
      </c>
      <c r="BW68" s="58">
        <f t="shared" si="110"/>
        <v>0</v>
      </c>
      <c r="BX68" s="58">
        <f t="shared" si="110"/>
        <v>0</v>
      </c>
      <c r="BY68" s="58">
        <f t="shared" si="110"/>
        <v>0</v>
      </c>
      <c r="BZ68" s="58">
        <f t="shared" si="110"/>
        <v>0</v>
      </c>
    </row>
    <row r="69" spans="1:78" s="59" customFormat="1" x14ac:dyDescent="0.2">
      <c r="A69" s="56" t="str">
        <f t="shared" si="83"/>
        <v>Veterans Student Lounge/Gathering Space</v>
      </c>
      <c r="B69" s="57">
        <f t="shared" si="84"/>
        <v>0.01</v>
      </c>
      <c r="C69" s="58">
        <f t="shared" ref="C69:BN69" si="111">IFERROR((C$4/C$3)*(C$5/12)*C$6*C28,0)</f>
        <v>0.03</v>
      </c>
      <c r="D69" s="58">
        <f t="shared" si="111"/>
        <v>0.03</v>
      </c>
      <c r="E69" s="58">
        <f t="shared" si="111"/>
        <v>0</v>
      </c>
      <c r="F69" s="58">
        <f t="shared" si="111"/>
        <v>0</v>
      </c>
      <c r="G69" s="58">
        <f t="shared" si="111"/>
        <v>0</v>
      </c>
      <c r="H69" s="58">
        <f t="shared" si="111"/>
        <v>0</v>
      </c>
      <c r="I69" s="58">
        <f t="shared" si="111"/>
        <v>0</v>
      </c>
      <c r="J69" s="58">
        <f t="shared" si="111"/>
        <v>0</v>
      </c>
      <c r="K69" s="58">
        <f t="shared" si="111"/>
        <v>0</v>
      </c>
      <c r="L69" s="58">
        <f t="shared" si="111"/>
        <v>0</v>
      </c>
      <c r="M69" s="58">
        <f t="shared" si="111"/>
        <v>0</v>
      </c>
      <c r="N69" s="58">
        <f t="shared" si="111"/>
        <v>0</v>
      </c>
      <c r="O69" s="58">
        <f t="shared" si="111"/>
        <v>0</v>
      </c>
      <c r="P69" s="58">
        <f t="shared" si="111"/>
        <v>0</v>
      </c>
      <c r="Q69" s="58">
        <f t="shared" si="111"/>
        <v>0</v>
      </c>
      <c r="R69" s="58">
        <f t="shared" si="111"/>
        <v>0</v>
      </c>
      <c r="S69" s="58">
        <f t="shared" si="111"/>
        <v>0</v>
      </c>
      <c r="T69" s="58">
        <f t="shared" si="111"/>
        <v>0</v>
      </c>
      <c r="U69" s="58">
        <f t="shared" si="111"/>
        <v>0</v>
      </c>
      <c r="V69" s="58">
        <f t="shared" si="111"/>
        <v>0</v>
      </c>
      <c r="W69" s="58">
        <f t="shared" si="111"/>
        <v>0</v>
      </c>
      <c r="X69" s="58">
        <f t="shared" si="111"/>
        <v>0</v>
      </c>
      <c r="Y69" s="58">
        <f t="shared" si="111"/>
        <v>0</v>
      </c>
      <c r="Z69" s="58">
        <f t="shared" si="111"/>
        <v>0</v>
      </c>
      <c r="AA69" s="58">
        <f t="shared" si="111"/>
        <v>0</v>
      </c>
      <c r="AB69" s="58">
        <f t="shared" si="111"/>
        <v>0</v>
      </c>
      <c r="AC69" s="58">
        <f t="shared" si="111"/>
        <v>0</v>
      </c>
      <c r="AD69" s="58">
        <f t="shared" si="111"/>
        <v>0</v>
      </c>
      <c r="AE69" s="58">
        <f t="shared" si="111"/>
        <v>0</v>
      </c>
      <c r="AF69" s="58">
        <f t="shared" si="111"/>
        <v>0</v>
      </c>
      <c r="AG69" s="58">
        <f t="shared" si="111"/>
        <v>0</v>
      </c>
      <c r="AH69" s="58">
        <f t="shared" si="111"/>
        <v>0</v>
      </c>
      <c r="AI69" s="58">
        <f t="shared" si="111"/>
        <v>0</v>
      </c>
      <c r="AJ69" s="58">
        <f t="shared" si="111"/>
        <v>0</v>
      </c>
      <c r="AK69" s="58">
        <f t="shared" si="111"/>
        <v>0</v>
      </c>
      <c r="AL69" s="58">
        <f t="shared" si="111"/>
        <v>0</v>
      </c>
      <c r="AM69" s="58">
        <f t="shared" si="111"/>
        <v>0</v>
      </c>
      <c r="AN69" s="58">
        <f t="shared" si="111"/>
        <v>0</v>
      </c>
      <c r="AO69" s="58">
        <f t="shared" si="111"/>
        <v>0</v>
      </c>
      <c r="AP69" s="58">
        <f t="shared" si="111"/>
        <v>0</v>
      </c>
      <c r="AQ69" s="58">
        <f t="shared" si="111"/>
        <v>0</v>
      </c>
      <c r="AR69" s="58">
        <f t="shared" si="111"/>
        <v>0</v>
      </c>
      <c r="AS69" s="58">
        <f t="shared" si="111"/>
        <v>0</v>
      </c>
      <c r="AT69" s="58">
        <f t="shared" si="111"/>
        <v>0</v>
      </c>
      <c r="AU69" s="58">
        <f t="shared" si="111"/>
        <v>0</v>
      </c>
      <c r="AV69" s="58">
        <f t="shared" si="111"/>
        <v>0</v>
      </c>
      <c r="AW69" s="58">
        <f t="shared" si="111"/>
        <v>0</v>
      </c>
      <c r="AX69" s="58">
        <f t="shared" si="111"/>
        <v>0</v>
      </c>
      <c r="AY69" s="58">
        <f t="shared" si="111"/>
        <v>0</v>
      </c>
      <c r="AZ69" s="58">
        <f t="shared" si="111"/>
        <v>0</v>
      </c>
      <c r="BA69" s="58">
        <f t="shared" si="111"/>
        <v>0</v>
      </c>
      <c r="BB69" s="58">
        <f t="shared" si="111"/>
        <v>0</v>
      </c>
      <c r="BC69" s="58">
        <f t="shared" si="111"/>
        <v>0</v>
      </c>
      <c r="BD69" s="58">
        <f t="shared" si="111"/>
        <v>0</v>
      </c>
      <c r="BE69" s="58">
        <f t="shared" si="111"/>
        <v>0</v>
      </c>
      <c r="BF69" s="58">
        <f t="shared" si="111"/>
        <v>0</v>
      </c>
      <c r="BG69" s="58">
        <f t="shared" si="111"/>
        <v>0</v>
      </c>
      <c r="BH69" s="58">
        <f t="shared" si="111"/>
        <v>0</v>
      </c>
      <c r="BI69" s="58">
        <f t="shared" si="111"/>
        <v>0</v>
      </c>
      <c r="BJ69" s="58">
        <f t="shared" si="111"/>
        <v>0</v>
      </c>
      <c r="BK69" s="58">
        <f t="shared" si="111"/>
        <v>0</v>
      </c>
      <c r="BL69" s="58">
        <f t="shared" si="111"/>
        <v>0</v>
      </c>
      <c r="BM69" s="58">
        <f t="shared" si="111"/>
        <v>0</v>
      </c>
      <c r="BN69" s="58">
        <f t="shared" si="111"/>
        <v>0</v>
      </c>
      <c r="BO69" s="58">
        <f t="shared" ref="BO69:BZ69" si="112">IFERROR((BO$4/BO$3)*(BO$5/12)*BO$6*BO28,0)</f>
        <v>0</v>
      </c>
      <c r="BP69" s="58">
        <f t="shared" si="112"/>
        <v>0</v>
      </c>
      <c r="BQ69" s="58">
        <f t="shared" si="112"/>
        <v>0</v>
      </c>
      <c r="BR69" s="58">
        <f t="shared" si="112"/>
        <v>0</v>
      </c>
      <c r="BS69" s="58">
        <f t="shared" si="112"/>
        <v>0</v>
      </c>
      <c r="BT69" s="58">
        <f t="shared" si="112"/>
        <v>0</v>
      </c>
      <c r="BU69" s="58">
        <f t="shared" si="112"/>
        <v>0</v>
      </c>
      <c r="BV69" s="58">
        <f t="shared" si="112"/>
        <v>0</v>
      </c>
      <c r="BW69" s="58">
        <f t="shared" si="112"/>
        <v>0</v>
      </c>
      <c r="BX69" s="58">
        <f t="shared" si="112"/>
        <v>0</v>
      </c>
      <c r="BY69" s="58">
        <f t="shared" si="112"/>
        <v>0</v>
      </c>
      <c r="BZ69" s="58">
        <f t="shared" si="112"/>
        <v>0</v>
      </c>
    </row>
    <row r="70" spans="1:78" s="59" customFormat="1" x14ac:dyDescent="0.2">
      <c r="A70" s="56" t="str">
        <f t="shared" si="83"/>
        <v>GI Bill Certification</v>
      </c>
      <c r="B70" s="57">
        <f t="shared" si="84"/>
        <v>0.25</v>
      </c>
      <c r="C70" s="58">
        <f t="shared" ref="C70:BN70" si="113">IFERROR((C$4/C$3)*(C$5/12)*C$6*C29,0)</f>
        <v>4.0000000000000008E-2</v>
      </c>
      <c r="D70" s="58">
        <f t="shared" si="113"/>
        <v>4.0000000000000008E-2</v>
      </c>
      <c r="E70" s="58">
        <f t="shared" si="113"/>
        <v>0</v>
      </c>
      <c r="F70" s="58">
        <f t="shared" si="113"/>
        <v>0</v>
      </c>
      <c r="G70" s="58">
        <f t="shared" si="113"/>
        <v>0</v>
      </c>
      <c r="H70" s="58">
        <f t="shared" si="113"/>
        <v>0</v>
      </c>
      <c r="I70" s="58">
        <f t="shared" si="113"/>
        <v>0</v>
      </c>
      <c r="J70" s="58">
        <f t="shared" si="113"/>
        <v>0</v>
      </c>
      <c r="K70" s="58">
        <f t="shared" si="113"/>
        <v>0</v>
      </c>
      <c r="L70" s="58">
        <f t="shared" si="113"/>
        <v>0</v>
      </c>
      <c r="M70" s="58">
        <f t="shared" si="113"/>
        <v>0</v>
      </c>
      <c r="N70" s="58">
        <f t="shared" si="113"/>
        <v>0</v>
      </c>
      <c r="O70" s="58">
        <f t="shared" si="113"/>
        <v>0</v>
      </c>
      <c r="P70" s="58">
        <f t="shared" si="113"/>
        <v>0</v>
      </c>
      <c r="Q70" s="58">
        <f t="shared" si="113"/>
        <v>0</v>
      </c>
      <c r="R70" s="58">
        <f t="shared" si="113"/>
        <v>0</v>
      </c>
      <c r="S70" s="58">
        <f t="shared" si="113"/>
        <v>0</v>
      </c>
      <c r="T70" s="58">
        <f t="shared" si="113"/>
        <v>0</v>
      </c>
      <c r="U70" s="58">
        <f t="shared" si="113"/>
        <v>0</v>
      </c>
      <c r="V70" s="58">
        <f t="shared" si="113"/>
        <v>0</v>
      </c>
      <c r="W70" s="58">
        <f t="shared" si="113"/>
        <v>0</v>
      </c>
      <c r="X70" s="58">
        <f t="shared" si="113"/>
        <v>0</v>
      </c>
      <c r="Y70" s="58">
        <f t="shared" si="113"/>
        <v>0</v>
      </c>
      <c r="Z70" s="58">
        <f t="shared" si="113"/>
        <v>0</v>
      </c>
      <c r="AA70" s="58">
        <f t="shared" si="113"/>
        <v>0</v>
      </c>
      <c r="AB70" s="58">
        <f t="shared" si="113"/>
        <v>0</v>
      </c>
      <c r="AC70" s="58">
        <f t="shared" si="113"/>
        <v>0</v>
      </c>
      <c r="AD70" s="58">
        <f t="shared" si="113"/>
        <v>0</v>
      </c>
      <c r="AE70" s="58">
        <f t="shared" si="113"/>
        <v>0</v>
      </c>
      <c r="AF70" s="58">
        <f t="shared" si="113"/>
        <v>0</v>
      </c>
      <c r="AG70" s="58">
        <f t="shared" si="113"/>
        <v>0</v>
      </c>
      <c r="AH70" s="58">
        <f t="shared" si="113"/>
        <v>0</v>
      </c>
      <c r="AI70" s="58">
        <f t="shared" si="113"/>
        <v>0</v>
      </c>
      <c r="AJ70" s="58">
        <f t="shared" si="113"/>
        <v>0</v>
      </c>
      <c r="AK70" s="58">
        <f t="shared" si="113"/>
        <v>0</v>
      </c>
      <c r="AL70" s="58">
        <f t="shared" si="113"/>
        <v>0</v>
      </c>
      <c r="AM70" s="58">
        <f t="shared" si="113"/>
        <v>0</v>
      </c>
      <c r="AN70" s="58">
        <f t="shared" si="113"/>
        <v>0</v>
      </c>
      <c r="AO70" s="58">
        <f t="shared" si="113"/>
        <v>0</v>
      </c>
      <c r="AP70" s="58">
        <f t="shared" si="113"/>
        <v>0</v>
      </c>
      <c r="AQ70" s="58">
        <f t="shared" si="113"/>
        <v>0</v>
      </c>
      <c r="AR70" s="58">
        <f t="shared" si="113"/>
        <v>0</v>
      </c>
      <c r="AS70" s="58">
        <f t="shared" si="113"/>
        <v>0</v>
      </c>
      <c r="AT70" s="58">
        <f t="shared" si="113"/>
        <v>0</v>
      </c>
      <c r="AU70" s="58">
        <f t="shared" si="113"/>
        <v>0</v>
      </c>
      <c r="AV70" s="58">
        <f t="shared" si="113"/>
        <v>0</v>
      </c>
      <c r="AW70" s="58">
        <f t="shared" si="113"/>
        <v>0</v>
      </c>
      <c r="AX70" s="58">
        <f t="shared" si="113"/>
        <v>0</v>
      </c>
      <c r="AY70" s="58">
        <f t="shared" si="113"/>
        <v>0</v>
      </c>
      <c r="AZ70" s="58">
        <f t="shared" si="113"/>
        <v>0</v>
      </c>
      <c r="BA70" s="58">
        <f t="shared" si="113"/>
        <v>0</v>
      </c>
      <c r="BB70" s="58">
        <f t="shared" si="113"/>
        <v>0</v>
      </c>
      <c r="BC70" s="58">
        <f t="shared" si="113"/>
        <v>0</v>
      </c>
      <c r="BD70" s="58">
        <f t="shared" si="113"/>
        <v>0</v>
      </c>
      <c r="BE70" s="58">
        <f t="shared" si="113"/>
        <v>0</v>
      </c>
      <c r="BF70" s="58">
        <f t="shared" si="113"/>
        <v>0</v>
      </c>
      <c r="BG70" s="58">
        <f t="shared" si="113"/>
        <v>0</v>
      </c>
      <c r="BH70" s="58">
        <f t="shared" si="113"/>
        <v>0</v>
      </c>
      <c r="BI70" s="58">
        <f t="shared" si="113"/>
        <v>0</v>
      </c>
      <c r="BJ70" s="58">
        <f t="shared" si="113"/>
        <v>0</v>
      </c>
      <c r="BK70" s="58">
        <f t="shared" si="113"/>
        <v>0</v>
      </c>
      <c r="BL70" s="58">
        <f t="shared" si="113"/>
        <v>0</v>
      </c>
      <c r="BM70" s="58">
        <f t="shared" si="113"/>
        <v>0</v>
      </c>
      <c r="BN70" s="58">
        <f t="shared" si="113"/>
        <v>0</v>
      </c>
      <c r="BO70" s="58">
        <f t="shared" ref="BO70:BZ70" si="114">IFERROR((BO$4/BO$3)*(BO$5/12)*BO$6*BO29,0)</f>
        <v>0</v>
      </c>
      <c r="BP70" s="58">
        <f t="shared" si="114"/>
        <v>0</v>
      </c>
      <c r="BQ70" s="58">
        <f t="shared" si="114"/>
        <v>0</v>
      </c>
      <c r="BR70" s="58">
        <f t="shared" si="114"/>
        <v>0</v>
      </c>
      <c r="BS70" s="58">
        <f t="shared" si="114"/>
        <v>0</v>
      </c>
      <c r="BT70" s="58">
        <f t="shared" si="114"/>
        <v>0</v>
      </c>
      <c r="BU70" s="58">
        <f t="shared" si="114"/>
        <v>0</v>
      </c>
      <c r="BV70" s="58">
        <f t="shared" si="114"/>
        <v>0</v>
      </c>
      <c r="BW70" s="58">
        <f t="shared" si="114"/>
        <v>0</v>
      </c>
      <c r="BX70" s="58">
        <f t="shared" si="114"/>
        <v>0</v>
      </c>
      <c r="BY70" s="58">
        <f t="shared" si="114"/>
        <v>0</v>
      </c>
      <c r="BZ70" s="58">
        <f t="shared" si="114"/>
        <v>0</v>
      </c>
    </row>
    <row r="71" spans="1:78" s="59" customFormat="1" x14ac:dyDescent="0.2">
      <c r="A71" s="56" t="str">
        <f t="shared" si="83"/>
        <v>Other - (Please Label)</v>
      </c>
      <c r="B71" s="57">
        <f t="shared" si="84"/>
        <v>0</v>
      </c>
      <c r="C71" s="58">
        <f t="shared" ref="C71:BN71" si="115">IFERROR((C$4/C$3)*(C$5/12)*C$6*C30,0)</f>
        <v>0</v>
      </c>
      <c r="D71" s="58">
        <f t="shared" si="115"/>
        <v>0</v>
      </c>
      <c r="E71" s="58">
        <f t="shared" si="115"/>
        <v>0</v>
      </c>
      <c r="F71" s="58">
        <f t="shared" si="115"/>
        <v>0</v>
      </c>
      <c r="G71" s="58">
        <f t="shared" si="115"/>
        <v>0</v>
      </c>
      <c r="H71" s="58">
        <f t="shared" si="115"/>
        <v>0</v>
      </c>
      <c r="I71" s="58">
        <f t="shared" si="115"/>
        <v>0</v>
      </c>
      <c r="J71" s="58">
        <f t="shared" si="115"/>
        <v>0</v>
      </c>
      <c r="K71" s="58">
        <f t="shared" si="115"/>
        <v>0</v>
      </c>
      <c r="L71" s="58">
        <f t="shared" si="115"/>
        <v>0</v>
      </c>
      <c r="M71" s="58">
        <f t="shared" si="115"/>
        <v>0</v>
      </c>
      <c r="N71" s="58">
        <f t="shared" si="115"/>
        <v>0</v>
      </c>
      <c r="O71" s="58">
        <f t="shared" si="115"/>
        <v>0</v>
      </c>
      <c r="P71" s="58">
        <f t="shared" si="115"/>
        <v>0</v>
      </c>
      <c r="Q71" s="58">
        <f t="shared" si="115"/>
        <v>0</v>
      </c>
      <c r="R71" s="58">
        <f t="shared" si="115"/>
        <v>0</v>
      </c>
      <c r="S71" s="58">
        <f t="shared" si="115"/>
        <v>0</v>
      </c>
      <c r="T71" s="58">
        <f t="shared" si="115"/>
        <v>0</v>
      </c>
      <c r="U71" s="58">
        <f t="shared" si="115"/>
        <v>0</v>
      </c>
      <c r="V71" s="58">
        <f t="shared" si="115"/>
        <v>0</v>
      </c>
      <c r="W71" s="58">
        <f t="shared" si="115"/>
        <v>0</v>
      </c>
      <c r="X71" s="58">
        <f t="shared" si="115"/>
        <v>0</v>
      </c>
      <c r="Y71" s="58">
        <f t="shared" si="115"/>
        <v>0</v>
      </c>
      <c r="Z71" s="58">
        <f t="shared" si="115"/>
        <v>0</v>
      </c>
      <c r="AA71" s="58">
        <f t="shared" si="115"/>
        <v>0</v>
      </c>
      <c r="AB71" s="58">
        <f t="shared" si="115"/>
        <v>0</v>
      </c>
      <c r="AC71" s="58">
        <f t="shared" si="115"/>
        <v>0</v>
      </c>
      <c r="AD71" s="58">
        <f t="shared" si="115"/>
        <v>0</v>
      </c>
      <c r="AE71" s="58">
        <f t="shared" si="115"/>
        <v>0</v>
      </c>
      <c r="AF71" s="58">
        <f t="shared" si="115"/>
        <v>0</v>
      </c>
      <c r="AG71" s="58">
        <f t="shared" si="115"/>
        <v>0</v>
      </c>
      <c r="AH71" s="58">
        <f t="shared" si="115"/>
        <v>0</v>
      </c>
      <c r="AI71" s="58">
        <f t="shared" si="115"/>
        <v>0</v>
      </c>
      <c r="AJ71" s="58">
        <f t="shared" si="115"/>
        <v>0</v>
      </c>
      <c r="AK71" s="58">
        <f t="shared" si="115"/>
        <v>0</v>
      </c>
      <c r="AL71" s="58">
        <f t="shared" si="115"/>
        <v>0</v>
      </c>
      <c r="AM71" s="58">
        <f t="shared" si="115"/>
        <v>0</v>
      </c>
      <c r="AN71" s="58">
        <f t="shared" si="115"/>
        <v>0</v>
      </c>
      <c r="AO71" s="58">
        <f t="shared" si="115"/>
        <v>0</v>
      </c>
      <c r="AP71" s="58">
        <f t="shared" si="115"/>
        <v>0</v>
      </c>
      <c r="AQ71" s="58">
        <f t="shared" si="115"/>
        <v>0</v>
      </c>
      <c r="AR71" s="58">
        <f t="shared" si="115"/>
        <v>0</v>
      </c>
      <c r="AS71" s="58">
        <f t="shared" si="115"/>
        <v>0</v>
      </c>
      <c r="AT71" s="58">
        <f t="shared" si="115"/>
        <v>0</v>
      </c>
      <c r="AU71" s="58">
        <f t="shared" si="115"/>
        <v>0</v>
      </c>
      <c r="AV71" s="58">
        <f t="shared" si="115"/>
        <v>0</v>
      </c>
      <c r="AW71" s="58">
        <f t="shared" si="115"/>
        <v>0</v>
      </c>
      <c r="AX71" s="58">
        <f t="shared" si="115"/>
        <v>0</v>
      </c>
      <c r="AY71" s="58">
        <f t="shared" si="115"/>
        <v>0</v>
      </c>
      <c r="AZ71" s="58">
        <f t="shared" si="115"/>
        <v>0</v>
      </c>
      <c r="BA71" s="58">
        <f t="shared" si="115"/>
        <v>0</v>
      </c>
      <c r="BB71" s="58">
        <f t="shared" si="115"/>
        <v>0</v>
      </c>
      <c r="BC71" s="58">
        <f t="shared" si="115"/>
        <v>0</v>
      </c>
      <c r="BD71" s="58">
        <f t="shared" si="115"/>
        <v>0</v>
      </c>
      <c r="BE71" s="58">
        <f t="shared" si="115"/>
        <v>0</v>
      </c>
      <c r="BF71" s="58">
        <f t="shared" si="115"/>
        <v>0</v>
      </c>
      <c r="BG71" s="58">
        <f t="shared" si="115"/>
        <v>0</v>
      </c>
      <c r="BH71" s="58">
        <f t="shared" si="115"/>
        <v>0</v>
      </c>
      <c r="BI71" s="58">
        <f t="shared" si="115"/>
        <v>0</v>
      </c>
      <c r="BJ71" s="58">
        <f t="shared" si="115"/>
        <v>0</v>
      </c>
      <c r="BK71" s="58">
        <f t="shared" si="115"/>
        <v>0</v>
      </c>
      <c r="BL71" s="58">
        <f t="shared" si="115"/>
        <v>0</v>
      </c>
      <c r="BM71" s="58">
        <f t="shared" si="115"/>
        <v>0</v>
      </c>
      <c r="BN71" s="58">
        <f t="shared" si="115"/>
        <v>0</v>
      </c>
      <c r="BO71" s="58">
        <f t="shared" ref="BO71:BZ71" si="116">IFERROR((BO$4/BO$3)*(BO$5/12)*BO$6*BO30,0)</f>
        <v>0</v>
      </c>
      <c r="BP71" s="58">
        <f t="shared" si="116"/>
        <v>0</v>
      </c>
      <c r="BQ71" s="58">
        <f t="shared" si="116"/>
        <v>0</v>
      </c>
      <c r="BR71" s="58">
        <f t="shared" si="116"/>
        <v>0</v>
      </c>
      <c r="BS71" s="58">
        <f t="shared" si="116"/>
        <v>0</v>
      </c>
      <c r="BT71" s="58">
        <f t="shared" si="116"/>
        <v>0</v>
      </c>
      <c r="BU71" s="58">
        <f t="shared" si="116"/>
        <v>0</v>
      </c>
      <c r="BV71" s="58">
        <f t="shared" si="116"/>
        <v>0</v>
      </c>
      <c r="BW71" s="58">
        <f t="shared" si="116"/>
        <v>0</v>
      </c>
      <c r="BX71" s="58">
        <f t="shared" si="116"/>
        <v>0</v>
      </c>
      <c r="BY71" s="58">
        <f t="shared" si="116"/>
        <v>0</v>
      </c>
      <c r="BZ71" s="58">
        <f t="shared" si="116"/>
        <v>0</v>
      </c>
    </row>
    <row r="72" spans="1:78" s="59" customFormat="1" x14ac:dyDescent="0.2">
      <c r="A72" s="56" t="str">
        <f t="shared" si="83"/>
        <v>Other - (Please Label)</v>
      </c>
      <c r="B72" s="57">
        <f t="shared" si="84"/>
        <v>0</v>
      </c>
      <c r="C72" s="58">
        <f t="shared" ref="C72:BN72" si="117">IFERROR((C$4/C$3)*(C$5/12)*C$6*C31,0)</f>
        <v>0</v>
      </c>
      <c r="D72" s="58">
        <f t="shared" si="117"/>
        <v>0</v>
      </c>
      <c r="E72" s="58">
        <f t="shared" si="117"/>
        <v>0</v>
      </c>
      <c r="F72" s="58">
        <f t="shared" si="117"/>
        <v>0</v>
      </c>
      <c r="G72" s="58">
        <f t="shared" si="117"/>
        <v>0</v>
      </c>
      <c r="H72" s="58">
        <f t="shared" si="117"/>
        <v>0</v>
      </c>
      <c r="I72" s="58">
        <f t="shared" si="117"/>
        <v>0</v>
      </c>
      <c r="J72" s="58">
        <f t="shared" si="117"/>
        <v>0</v>
      </c>
      <c r="K72" s="58">
        <f t="shared" si="117"/>
        <v>0</v>
      </c>
      <c r="L72" s="58">
        <f t="shared" si="117"/>
        <v>0</v>
      </c>
      <c r="M72" s="58">
        <f t="shared" si="117"/>
        <v>0</v>
      </c>
      <c r="N72" s="58">
        <f t="shared" si="117"/>
        <v>0</v>
      </c>
      <c r="O72" s="58">
        <f t="shared" si="117"/>
        <v>0</v>
      </c>
      <c r="P72" s="58">
        <f t="shared" si="117"/>
        <v>0</v>
      </c>
      <c r="Q72" s="58">
        <f t="shared" si="117"/>
        <v>0</v>
      </c>
      <c r="R72" s="58">
        <f t="shared" si="117"/>
        <v>0</v>
      </c>
      <c r="S72" s="58">
        <f t="shared" si="117"/>
        <v>0</v>
      </c>
      <c r="T72" s="58">
        <f t="shared" si="117"/>
        <v>0</v>
      </c>
      <c r="U72" s="58">
        <f t="shared" si="117"/>
        <v>0</v>
      </c>
      <c r="V72" s="58">
        <f t="shared" si="117"/>
        <v>0</v>
      </c>
      <c r="W72" s="58">
        <f t="shared" si="117"/>
        <v>0</v>
      </c>
      <c r="X72" s="58">
        <f t="shared" si="117"/>
        <v>0</v>
      </c>
      <c r="Y72" s="58">
        <f t="shared" si="117"/>
        <v>0</v>
      </c>
      <c r="Z72" s="58">
        <f t="shared" si="117"/>
        <v>0</v>
      </c>
      <c r="AA72" s="58">
        <f t="shared" si="117"/>
        <v>0</v>
      </c>
      <c r="AB72" s="58">
        <f t="shared" si="117"/>
        <v>0</v>
      </c>
      <c r="AC72" s="58">
        <f t="shared" si="117"/>
        <v>0</v>
      </c>
      <c r="AD72" s="58">
        <f t="shared" si="117"/>
        <v>0</v>
      </c>
      <c r="AE72" s="58">
        <f t="shared" si="117"/>
        <v>0</v>
      </c>
      <c r="AF72" s="58">
        <f t="shared" si="117"/>
        <v>0</v>
      </c>
      <c r="AG72" s="58">
        <f t="shared" si="117"/>
        <v>0</v>
      </c>
      <c r="AH72" s="58">
        <f t="shared" si="117"/>
        <v>0</v>
      </c>
      <c r="AI72" s="58">
        <f t="shared" si="117"/>
        <v>0</v>
      </c>
      <c r="AJ72" s="58">
        <f t="shared" si="117"/>
        <v>0</v>
      </c>
      <c r="AK72" s="58">
        <f t="shared" si="117"/>
        <v>0</v>
      </c>
      <c r="AL72" s="58">
        <f t="shared" si="117"/>
        <v>0</v>
      </c>
      <c r="AM72" s="58">
        <f t="shared" si="117"/>
        <v>0</v>
      </c>
      <c r="AN72" s="58">
        <f t="shared" si="117"/>
        <v>0</v>
      </c>
      <c r="AO72" s="58">
        <f t="shared" si="117"/>
        <v>0</v>
      </c>
      <c r="AP72" s="58">
        <f t="shared" si="117"/>
        <v>0</v>
      </c>
      <c r="AQ72" s="58">
        <f t="shared" si="117"/>
        <v>0</v>
      </c>
      <c r="AR72" s="58">
        <f t="shared" si="117"/>
        <v>0</v>
      </c>
      <c r="AS72" s="58">
        <f t="shared" si="117"/>
        <v>0</v>
      </c>
      <c r="AT72" s="58">
        <f t="shared" si="117"/>
        <v>0</v>
      </c>
      <c r="AU72" s="58">
        <f t="shared" si="117"/>
        <v>0</v>
      </c>
      <c r="AV72" s="58">
        <f t="shared" si="117"/>
        <v>0</v>
      </c>
      <c r="AW72" s="58">
        <f t="shared" si="117"/>
        <v>0</v>
      </c>
      <c r="AX72" s="58">
        <f t="shared" si="117"/>
        <v>0</v>
      </c>
      <c r="AY72" s="58">
        <f t="shared" si="117"/>
        <v>0</v>
      </c>
      <c r="AZ72" s="58">
        <f t="shared" si="117"/>
        <v>0</v>
      </c>
      <c r="BA72" s="58">
        <f t="shared" si="117"/>
        <v>0</v>
      </c>
      <c r="BB72" s="58">
        <f t="shared" si="117"/>
        <v>0</v>
      </c>
      <c r="BC72" s="58">
        <f t="shared" si="117"/>
        <v>0</v>
      </c>
      <c r="BD72" s="58">
        <f t="shared" si="117"/>
        <v>0</v>
      </c>
      <c r="BE72" s="58">
        <f t="shared" si="117"/>
        <v>0</v>
      </c>
      <c r="BF72" s="58">
        <f t="shared" si="117"/>
        <v>0</v>
      </c>
      <c r="BG72" s="58">
        <f t="shared" si="117"/>
        <v>0</v>
      </c>
      <c r="BH72" s="58">
        <f t="shared" si="117"/>
        <v>0</v>
      </c>
      <c r="BI72" s="58">
        <f t="shared" si="117"/>
        <v>0</v>
      </c>
      <c r="BJ72" s="58">
        <f t="shared" si="117"/>
        <v>0</v>
      </c>
      <c r="BK72" s="58">
        <f t="shared" si="117"/>
        <v>0</v>
      </c>
      <c r="BL72" s="58">
        <f t="shared" si="117"/>
        <v>0</v>
      </c>
      <c r="BM72" s="58">
        <f t="shared" si="117"/>
        <v>0</v>
      </c>
      <c r="BN72" s="58">
        <f t="shared" si="117"/>
        <v>0</v>
      </c>
      <c r="BO72" s="58">
        <f t="shared" ref="BO72:BZ72" si="118">IFERROR((BO$4/BO$3)*(BO$5/12)*BO$6*BO31,0)</f>
        <v>0</v>
      </c>
      <c r="BP72" s="58">
        <f t="shared" si="118"/>
        <v>0</v>
      </c>
      <c r="BQ72" s="58">
        <f t="shared" si="118"/>
        <v>0</v>
      </c>
      <c r="BR72" s="58">
        <f t="shared" si="118"/>
        <v>0</v>
      </c>
      <c r="BS72" s="58">
        <f t="shared" si="118"/>
        <v>0</v>
      </c>
      <c r="BT72" s="58">
        <f t="shared" si="118"/>
        <v>0</v>
      </c>
      <c r="BU72" s="58">
        <f t="shared" si="118"/>
        <v>0</v>
      </c>
      <c r="BV72" s="58">
        <f t="shared" si="118"/>
        <v>0</v>
      </c>
      <c r="BW72" s="58">
        <f t="shared" si="118"/>
        <v>0</v>
      </c>
      <c r="BX72" s="58">
        <f t="shared" si="118"/>
        <v>0</v>
      </c>
      <c r="BY72" s="58">
        <f t="shared" si="118"/>
        <v>0</v>
      </c>
      <c r="BZ72" s="58">
        <f t="shared" si="118"/>
        <v>0</v>
      </c>
    </row>
    <row r="73" spans="1:78" s="59" customFormat="1" x14ac:dyDescent="0.2">
      <c r="A73" s="56" t="str">
        <f t="shared" si="83"/>
        <v>Other - (Please Label)</v>
      </c>
      <c r="B73" s="57">
        <f t="shared" si="84"/>
        <v>0</v>
      </c>
      <c r="C73" s="58">
        <f t="shared" ref="C73:BN73" si="119">IFERROR((C$4/C$3)*(C$5/12)*C$6*C32,0)</f>
        <v>0</v>
      </c>
      <c r="D73" s="58">
        <f t="shared" si="119"/>
        <v>0</v>
      </c>
      <c r="E73" s="58">
        <f t="shared" si="119"/>
        <v>0</v>
      </c>
      <c r="F73" s="58">
        <f t="shared" si="119"/>
        <v>0</v>
      </c>
      <c r="G73" s="58">
        <f t="shared" si="119"/>
        <v>0</v>
      </c>
      <c r="H73" s="58">
        <f t="shared" si="119"/>
        <v>0</v>
      </c>
      <c r="I73" s="58">
        <f t="shared" si="119"/>
        <v>0</v>
      </c>
      <c r="J73" s="58">
        <f t="shared" si="119"/>
        <v>0</v>
      </c>
      <c r="K73" s="58">
        <f t="shared" si="119"/>
        <v>0</v>
      </c>
      <c r="L73" s="58">
        <f t="shared" si="119"/>
        <v>0</v>
      </c>
      <c r="M73" s="58">
        <f t="shared" si="119"/>
        <v>0</v>
      </c>
      <c r="N73" s="58">
        <f t="shared" si="119"/>
        <v>0</v>
      </c>
      <c r="O73" s="58">
        <f t="shared" si="119"/>
        <v>0</v>
      </c>
      <c r="P73" s="58">
        <f t="shared" si="119"/>
        <v>0</v>
      </c>
      <c r="Q73" s="58">
        <f t="shared" si="119"/>
        <v>0</v>
      </c>
      <c r="R73" s="58">
        <f t="shared" si="119"/>
        <v>0</v>
      </c>
      <c r="S73" s="58">
        <f t="shared" si="119"/>
        <v>0</v>
      </c>
      <c r="T73" s="58">
        <f t="shared" si="119"/>
        <v>0</v>
      </c>
      <c r="U73" s="58">
        <f t="shared" si="119"/>
        <v>0</v>
      </c>
      <c r="V73" s="58">
        <f t="shared" si="119"/>
        <v>0</v>
      </c>
      <c r="W73" s="58">
        <f t="shared" si="119"/>
        <v>0</v>
      </c>
      <c r="X73" s="58">
        <f t="shared" si="119"/>
        <v>0</v>
      </c>
      <c r="Y73" s="58">
        <f t="shared" si="119"/>
        <v>0</v>
      </c>
      <c r="Z73" s="58">
        <f t="shared" si="119"/>
        <v>0</v>
      </c>
      <c r="AA73" s="58">
        <f t="shared" si="119"/>
        <v>0</v>
      </c>
      <c r="AB73" s="58">
        <f t="shared" si="119"/>
        <v>0</v>
      </c>
      <c r="AC73" s="58">
        <f t="shared" si="119"/>
        <v>0</v>
      </c>
      <c r="AD73" s="58">
        <f t="shared" si="119"/>
        <v>0</v>
      </c>
      <c r="AE73" s="58">
        <f t="shared" si="119"/>
        <v>0</v>
      </c>
      <c r="AF73" s="58">
        <f t="shared" si="119"/>
        <v>0</v>
      </c>
      <c r="AG73" s="58">
        <f t="shared" si="119"/>
        <v>0</v>
      </c>
      <c r="AH73" s="58">
        <f t="shared" si="119"/>
        <v>0</v>
      </c>
      <c r="AI73" s="58">
        <f t="shared" si="119"/>
        <v>0</v>
      </c>
      <c r="AJ73" s="58">
        <f t="shared" si="119"/>
        <v>0</v>
      </c>
      <c r="AK73" s="58">
        <f t="shared" si="119"/>
        <v>0</v>
      </c>
      <c r="AL73" s="58">
        <f t="shared" si="119"/>
        <v>0</v>
      </c>
      <c r="AM73" s="58">
        <f t="shared" si="119"/>
        <v>0</v>
      </c>
      <c r="AN73" s="58">
        <f t="shared" si="119"/>
        <v>0</v>
      </c>
      <c r="AO73" s="58">
        <f t="shared" si="119"/>
        <v>0</v>
      </c>
      <c r="AP73" s="58">
        <f t="shared" si="119"/>
        <v>0</v>
      </c>
      <c r="AQ73" s="58">
        <f t="shared" si="119"/>
        <v>0</v>
      </c>
      <c r="AR73" s="58">
        <f t="shared" si="119"/>
        <v>0</v>
      </c>
      <c r="AS73" s="58">
        <f t="shared" si="119"/>
        <v>0</v>
      </c>
      <c r="AT73" s="58">
        <f t="shared" si="119"/>
        <v>0</v>
      </c>
      <c r="AU73" s="58">
        <f t="shared" si="119"/>
        <v>0</v>
      </c>
      <c r="AV73" s="58">
        <f t="shared" si="119"/>
        <v>0</v>
      </c>
      <c r="AW73" s="58">
        <f t="shared" si="119"/>
        <v>0</v>
      </c>
      <c r="AX73" s="58">
        <f t="shared" si="119"/>
        <v>0</v>
      </c>
      <c r="AY73" s="58">
        <f t="shared" si="119"/>
        <v>0</v>
      </c>
      <c r="AZ73" s="58">
        <f t="shared" si="119"/>
        <v>0</v>
      </c>
      <c r="BA73" s="58">
        <f t="shared" si="119"/>
        <v>0</v>
      </c>
      <c r="BB73" s="58">
        <f t="shared" si="119"/>
        <v>0</v>
      </c>
      <c r="BC73" s="58">
        <f t="shared" si="119"/>
        <v>0</v>
      </c>
      <c r="BD73" s="58">
        <f t="shared" si="119"/>
        <v>0</v>
      </c>
      <c r="BE73" s="58">
        <f t="shared" si="119"/>
        <v>0</v>
      </c>
      <c r="BF73" s="58">
        <f t="shared" si="119"/>
        <v>0</v>
      </c>
      <c r="BG73" s="58">
        <f t="shared" si="119"/>
        <v>0</v>
      </c>
      <c r="BH73" s="58">
        <f t="shared" si="119"/>
        <v>0</v>
      </c>
      <c r="BI73" s="58">
        <f t="shared" si="119"/>
        <v>0</v>
      </c>
      <c r="BJ73" s="58">
        <f t="shared" si="119"/>
        <v>0</v>
      </c>
      <c r="BK73" s="58">
        <f t="shared" si="119"/>
        <v>0</v>
      </c>
      <c r="BL73" s="58">
        <f t="shared" si="119"/>
        <v>0</v>
      </c>
      <c r="BM73" s="58">
        <f t="shared" si="119"/>
        <v>0</v>
      </c>
      <c r="BN73" s="58">
        <f t="shared" si="119"/>
        <v>0</v>
      </c>
      <c r="BO73" s="58">
        <f t="shared" ref="BO73:BZ73" si="120">IFERROR((BO$4/BO$3)*(BO$5/12)*BO$6*BO32,0)</f>
        <v>0</v>
      </c>
      <c r="BP73" s="58">
        <f t="shared" si="120"/>
        <v>0</v>
      </c>
      <c r="BQ73" s="58">
        <f t="shared" si="120"/>
        <v>0</v>
      </c>
      <c r="BR73" s="58">
        <f t="shared" si="120"/>
        <v>0</v>
      </c>
      <c r="BS73" s="58">
        <f t="shared" si="120"/>
        <v>0</v>
      </c>
      <c r="BT73" s="58">
        <f t="shared" si="120"/>
        <v>0</v>
      </c>
      <c r="BU73" s="58">
        <f t="shared" si="120"/>
        <v>0</v>
      </c>
      <c r="BV73" s="58">
        <f t="shared" si="120"/>
        <v>0</v>
      </c>
      <c r="BW73" s="58">
        <f t="shared" si="120"/>
        <v>0</v>
      </c>
      <c r="BX73" s="58">
        <f t="shared" si="120"/>
        <v>0</v>
      </c>
      <c r="BY73" s="58">
        <f t="shared" si="120"/>
        <v>0</v>
      </c>
      <c r="BZ73" s="58">
        <f t="shared" si="120"/>
        <v>0</v>
      </c>
    </row>
    <row r="74" spans="1:78" s="59" customFormat="1" x14ac:dyDescent="0.2">
      <c r="A74" s="56" t="str">
        <f t="shared" si="83"/>
        <v>Other - (Please Label)</v>
      </c>
      <c r="B74" s="57">
        <f t="shared" si="84"/>
        <v>0</v>
      </c>
      <c r="C74" s="58">
        <f t="shared" ref="C74:BN74" si="121">IFERROR((C$4/C$3)*(C$5/12)*C$6*C33,0)</f>
        <v>0</v>
      </c>
      <c r="D74" s="58">
        <f t="shared" si="121"/>
        <v>0</v>
      </c>
      <c r="E74" s="58">
        <f t="shared" si="121"/>
        <v>0</v>
      </c>
      <c r="F74" s="58">
        <f t="shared" si="121"/>
        <v>0</v>
      </c>
      <c r="G74" s="58">
        <f t="shared" si="121"/>
        <v>0</v>
      </c>
      <c r="H74" s="58">
        <f t="shared" si="121"/>
        <v>0</v>
      </c>
      <c r="I74" s="58">
        <f t="shared" si="121"/>
        <v>0</v>
      </c>
      <c r="J74" s="58">
        <f t="shared" si="121"/>
        <v>0</v>
      </c>
      <c r="K74" s="58">
        <f t="shared" si="121"/>
        <v>0</v>
      </c>
      <c r="L74" s="58">
        <f t="shared" si="121"/>
        <v>0</v>
      </c>
      <c r="M74" s="58">
        <f t="shared" si="121"/>
        <v>0</v>
      </c>
      <c r="N74" s="58">
        <f t="shared" si="121"/>
        <v>0</v>
      </c>
      <c r="O74" s="58">
        <f t="shared" si="121"/>
        <v>0</v>
      </c>
      <c r="P74" s="58">
        <f t="shared" si="121"/>
        <v>0</v>
      </c>
      <c r="Q74" s="58">
        <f t="shared" si="121"/>
        <v>0</v>
      </c>
      <c r="R74" s="58">
        <f t="shared" si="121"/>
        <v>0</v>
      </c>
      <c r="S74" s="58">
        <f t="shared" si="121"/>
        <v>0</v>
      </c>
      <c r="T74" s="58">
        <f t="shared" si="121"/>
        <v>0</v>
      </c>
      <c r="U74" s="58">
        <f t="shared" si="121"/>
        <v>0</v>
      </c>
      <c r="V74" s="58">
        <f t="shared" si="121"/>
        <v>0</v>
      </c>
      <c r="W74" s="58">
        <f t="shared" si="121"/>
        <v>0</v>
      </c>
      <c r="X74" s="58">
        <f t="shared" si="121"/>
        <v>0</v>
      </c>
      <c r="Y74" s="58">
        <f t="shared" si="121"/>
        <v>0</v>
      </c>
      <c r="Z74" s="58">
        <f t="shared" si="121"/>
        <v>0</v>
      </c>
      <c r="AA74" s="58">
        <f t="shared" si="121"/>
        <v>0</v>
      </c>
      <c r="AB74" s="58">
        <f t="shared" si="121"/>
        <v>0</v>
      </c>
      <c r="AC74" s="58">
        <f t="shared" si="121"/>
        <v>0</v>
      </c>
      <c r="AD74" s="58">
        <f t="shared" si="121"/>
        <v>0</v>
      </c>
      <c r="AE74" s="58">
        <f t="shared" si="121"/>
        <v>0</v>
      </c>
      <c r="AF74" s="58">
        <f t="shared" si="121"/>
        <v>0</v>
      </c>
      <c r="AG74" s="58">
        <f t="shared" si="121"/>
        <v>0</v>
      </c>
      <c r="AH74" s="58">
        <f t="shared" si="121"/>
        <v>0</v>
      </c>
      <c r="AI74" s="58">
        <f t="shared" si="121"/>
        <v>0</v>
      </c>
      <c r="AJ74" s="58">
        <f t="shared" si="121"/>
        <v>0</v>
      </c>
      <c r="AK74" s="58">
        <f t="shared" si="121"/>
        <v>0</v>
      </c>
      <c r="AL74" s="58">
        <f t="shared" si="121"/>
        <v>0</v>
      </c>
      <c r="AM74" s="58">
        <f t="shared" si="121"/>
        <v>0</v>
      </c>
      <c r="AN74" s="58">
        <f t="shared" si="121"/>
        <v>0</v>
      </c>
      <c r="AO74" s="58">
        <f t="shared" si="121"/>
        <v>0</v>
      </c>
      <c r="AP74" s="58">
        <f t="shared" si="121"/>
        <v>0</v>
      </c>
      <c r="AQ74" s="58">
        <f t="shared" si="121"/>
        <v>0</v>
      </c>
      <c r="AR74" s="58">
        <f t="shared" si="121"/>
        <v>0</v>
      </c>
      <c r="AS74" s="58">
        <f t="shared" si="121"/>
        <v>0</v>
      </c>
      <c r="AT74" s="58">
        <f t="shared" si="121"/>
        <v>0</v>
      </c>
      <c r="AU74" s="58">
        <f t="shared" si="121"/>
        <v>0</v>
      </c>
      <c r="AV74" s="58">
        <f t="shared" si="121"/>
        <v>0</v>
      </c>
      <c r="AW74" s="58">
        <f t="shared" si="121"/>
        <v>0</v>
      </c>
      <c r="AX74" s="58">
        <f t="shared" si="121"/>
        <v>0</v>
      </c>
      <c r="AY74" s="58">
        <f t="shared" si="121"/>
        <v>0</v>
      </c>
      <c r="AZ74" s="58">
        <f t="shared" si="121"/>
        <v>0</v>
      </c>
      <c r="BA74" s="58">
        <f t="shared" si="121"/>
        <v>0</v>
      </c>
      <c r="BB74" s="58">
        <f t="shared" si="121"/>
        <v>0</v>
      </c>
      <c r="BC74" s="58">
        <f t="shared" si="121"/>
        <v>0</v>
      </c>
      <c r="BD74" s="58">
        <f t="shared" si="121"/>
        <v>0</v>
      </c>
      <c r="BE74" s="58">
        <f t="shared" si="121"/>
        <v>0</v>
      </c>
      <c r="BF74" s="58">
        <f t="shared" si="121"/>
        <v>0</v>
      </c>
      <c r="BG74" s="58">
        <f t="shared" si="121"/>
        <v>0</v>
      </c>
      <c r="BH74" s="58">
        <f t="shared" si="121"/>
        <v>0</v>
      </c>
      <c r="BI74" s="58">
        <f t="shared" si="121"/>
        <v>0</v>
      </c>
      <c r="BJ74" s="58">
        <f t="shared" si="121"/>
        <v>0</v>
      </c>
      <c r="BK74" s="58">
        <f t="shared" si="121"/>
        <v>0</v>
      </c>
      <c r="BL74" s="58">
        <f t="shared" si="121"/>
        <v>0</v>
      </c>
      <c r="BM74" s="58">
        <f t="shared" si="121"/>
        <v>0</v>
      </c>
      <c r="BN74" s="58">
        <f t="shared" si="121"/>
        <v>0</v>
      </c>
      <c r="BO74" s="58">
        <f t="shared" ref="BO74:BZ74" si="122">IFERROR((BO$4/BO$3)*(BO$5/12)*BO$6*BO33,0)</f>
        <v>0</v>
      </c>
      <c r="BP74" s="58">
        <f t="shared" si="122"/>
        <v>0</v>
      </c>
      <c r="BQ74" s="58">
        <f t="shared" si="122"/>
        <v>0</v>
      </c>
      <c r="BR74" s="58">
        <f t="shared" si="122"/>
        <v>0</v>
      </c>
      <c r="BS74" s="58">
        <f t="shared" si="122"/>
        <v>0</v>
      </c>
      <c r="BT74" s="58">
        <f t="shared" si="122"/>
        <v>0</v>
      </c>
      <c r="BU74" s="58">
        <f t="shared" si="122"/>
        <v>0</v>
      </c>
      <c r="BV74" s="58">
        <f t="shared" si="122"/>
        <v>0</v>
      </c>
      <c r="BW74" s="58">
        <f t="shared" si="122"/>
        <v>0</v>
      </c>
      <c r="BX74" s="58">
        <f t="shared" si="122"/>
        <v>0</v>
      </c>
      <c r="BY74" s="58">
        <f t="shared" si="122"/>
        <v>0</v>
      </c>
      <c r="BZ74" s="58">
        <f t="shared" si="122"/>
        <v>0</v>
      </c>
    </row>
    <row r="75" spans="1:78" s="59" customFormat="1" x14ac:dyDescent="0.2">
      <c r="A75" s="56" t="str">
        <f t="shared" si="83"/>
        <v>Other - (Please Label)</v>
      </c>
      <c r="B75" s="57">
        <f t="shared" si="84"/>
        <v>0</v>
      </c>
      <c r="C75" s="58">
        <f t="shared" ref="C75:BN75" si="123">IFERROR((C$4/C$3)*(C$5/12)*C$6*C34,0)</f>
        <v>0</v>
      </c>
      <c r="D75" s="58">
        <f t="shared" si="123"/>
        <v>0</v>
      </c>
      <c r="E75" s="58">
        <f t="shared" si="123"/>
        <v>0</v>
      </c>
      <c r="F75" s="58">
        <f t="shared" si="123"/>
        <v>0</v>
      </c>
      <c r="G75" s="58">
        <f t="shared" si="123"/>
        <v>0</v>
      </c>
      <c r="H75" s="58">
        <f t="shared" si="123"/>
        <v>0</v>
      </c>
      <c r="I75" s="58">
        <f t="shared" si="123"/>
        <v>0</v>
      </c>
      <c r="J75" s="58">
        <f t="shared" si="123"/>
        <v>0</v>
      </c>
      <c r="K75" s="58">
        <f t="shared" si="123"/>
        <v>0</v>
      </c>
      <c r="L75" s="58">
        <f t="shared" si="123"/>
        <v>0</v>
      </c>
      <c r="M75" s="58">
        <f t="shared" si="123"/>
        <v>0</v>
      </c>
      <c r="N75" s="58">
        <f t="shared" si="123"/>
        <v>0</v>
      </c>
      <c r="O75" s="58">
        <f t="shared" si="123"/>
        <v>0</v>
      </c>
      <c r="P75" s="58">
        <f t="shared" si="123"/>
        <v>0</v>
      </c>
      <c r="Q75" s="58">
        <f t="shared" si="123"/>
        <v>0</v>
      </c>
      <c r="R75" s="58">
        <f t="shared" si="123"/>
        <v>0</v>
      </c>
      <c r="S75" s="58">
        <f t="shared" si="123"/>
        <v>0</v>
      </c>
      <c r="T75" s="58">
        <f t="shared" si="123"/>
        <v>0</v>
      </c>
      <c r="U75" s="58">
        <f t="shared" si="123"/>
        <v>0</v>
      </c>
      <c r="V75" s="58">
        <f t="shared" si="123"/>
        <v>0</v>
      </c>
      <c r="W75" s="58">
        <f t="shared" si="123"/>
        <v>0</v>
      </c>
      <c r="X75" s="58">
        <f t="shared" si="123"/>
        <v>0</v>
      </c>
      <c r="Y75" s="58">
        <f t="shared" si="123"/>
        <v>0</v>
      </c>
      <c r="Z75" s="58">
        <f t="shared" si="123"/>
        <v>0</v>
      </c>
      <c r="AA75" s="58">
        <f t="shared" si="123"/>
        <v>0</v>
      </c>
      <c r="AB75" s="58">
        <f t="shared" si="123"/>
        <v>0</v>
      </c>
      <c r="AC75" s="58">
        <f t="shared" si="123"/>
        <v>0</v>
      </c>
      <c r="AD75" s="58">
        <f t="shared" si="123"/>
        <v>0</v>
      </c>
      <c r="AE75" s="58">
        <f t="shared" si="123"/>
        <v>0</v>
      </c>
      <c r="AF75" s="58">
        <f t="shared" si="123"/>
        <v>0</v>
      </c>
      <c r="AG75" s="58">
        <f t="shared" si="123"/>
        <v>0</v>
      </c>
      <c r="AH75" s="58">
        <f t="shared" si="123"/>
        <v>0</v>
      </c>
      <c r="AI75" s="58">
        <f t="shared" si="123"/>
        <v>0</v>
      </c>
      <c r="AJ75" s="58">
        <f t="shared" si="123"/>
        <v>0</v>
      </c>
      <c r="AK75" s="58">
        <f t="shared" si="123"/>
        <v>0</v>
      </c>
      <c r="AL75" s="58">
        <f t="shared" si="123"/>
        <v>0</v>
      </c>
      <c r="AM75" s="58">
        <f t="shared" si="123"/>
        <v>0</v>
      </c>
      <c r="AN75" s="58">
        <f t="shared" si="123"/>
        <v>0</v>
      </c>
      <c r="AO75" s="58">
        <f t="shared" si="123"/>
        <v>0</v>
      </c>
      <c r="AP75" s="58">
        <f t="shared" si="123"/>
        <v>0</v>
      </c>
      <c r="AQ75" s="58">
        <f t="shared" si="123"/>
        <v>0</v>
      </c>
      <c r="AR75" s="58">
        <f t="shared" si="123"/>
        <v>0</v>
      </c>
      <c r="AS75" s="58">
        <f t="shared" si="123"/>
        <v>0</v>
      </c>
      <c r="AT75" s="58">
        <f t="shared" si="123"/>
        <v>0</v>
      </c>
      <c r="AU75" s="58">
        <f t="shared" si="123"/>
        <v>0</v>
      </c>
      <c r="AV75" s="58">
        <f t="shared" si="123"/>
        <v>0</v>
      </c>
      <c r="AW75" s="58">
        <f t="shared" si="123"/>
        <v>0</v>
      </c>
      <c r="AX75" s="58">
        <f t="shared" si="123"/>
        <v>0</v>
      </c>
      <c r="AY75" s="58">
        <f t="shared" si="123"/>
        <v>0</v>
      </c>
      <c r="AZ75" s="58">
        <f t="shared" si="123"/>
        <v>0</v>
      </c>
      <c r="BA75" s="58">
        <f t="shared" si="123"/>
        <v>0</v>
      </c>
      <c r="BB75" s="58">
        <f t="shared" si="123"/>
        <v>0</v>
      </c>
      <c r="BC75" s="58">
        <f t="shared" si="123"/>
        <v>0</v>
      </c>
      <c r="BD75" s="58">
        <f t="shared" si="123"/>
        <v>0</v>
      </c>
      <c r="BE75" s="58">
        <f t="shared" si="123"/>
        <v>0</v>
      </c>
      <c r="BF75" s="58">
        <f t="shared" si="123"/>
        <v>0</v>
      </c>
      <c r="BG75" s="58">
        <f t="shared" si="123"/>
        <v>0</v>
      </c>
      <c r="BH75" s="58">
        <f t="shared" si="123"/>
        <v>0</v>
      </c>
      <c r="BI75" s="58">
        <f t="shared" si="123"/>
        <v>0</v>
      </c>
      <c r="BJ75" s="58">
        <f t="shared" si="123"/>
        <v>0</v>
      </c>
      <c r="BK75" s="58">
        <f t="shared" si="123"/>
        <v>0</v>
      </c>
      <c r="BL75" s="58">
        <f t="shared" si="123"/>
        <v>0</v>
      </c>
      <c r="BM75" s="58">
        <f t="shared" si="123"/>
        <v>0</v>
      </c>
      <c r="BN75" s="58">
        <f t="shared" si="123"/>
        <v>0</v>
      </c>
      <c r="BO75" s="58">
        <f t="shared" ref="BO75:BZ75" si="124">IFERROR((BO$4/BO$3)*(BO$5/12)*BO$6*BO34,0)</f>
        <v>0</v>
      </c>
      <c r="BP75" s="58">
        <f t="shared" si="124"/>
        <v>0</v>
      </c>
      <c r="BQ75" s="58">
        <f t="shared" si="124"/>
        <v>0</v>
      </c>
      <c r="BR75" s="58">
        <f t="shared" si="124"/>
        <v>0</v>
      </c>
      <c r="BS75" s="58">
        <f t="shared" si="124"/>
        <v>0</v>
      </c>
      <c r="BT75" s="58">
        <f t="shared" si="124"/>
        <v>0</v>
      </c>
      <c r="BU75" s="58">
        <f t="shared" si="124"/>
        <v>0</v>
      </c>
      <c r="BV75" s="58">
        <f t="shared" si="124"/>
        <v>0</v>
      </c>
      <c r="BW75" s="58">
        <f t="shared" si="124"/>
        <v>0</v>
      </c>
      <c r="BX75" s="58">
        <f t="shared" si="124"/>
        <v>0</v>
      </c>
      <c r="BY75" s="58">
        <f t="shared" si="124"/>
        <v>0</v>
      </c>
      <c r="BZ75" s="58">
        <f t="shared" si="124"/>
        <v>0</v>
      </c>
    </row>
    <row r="76" spans="1:78" s="59" customFormat="1" x14ac:dyDescent="0.2">
      <c r="A76" s="56" t="str">
        <f t="shared" si="83"/>
        <v>Other - (Please Label)</v>
      </c>
      <c r="B76" s="57">
        <f t="shared" si="84"/>
        <v>0</v>
      </c>
      <c r="C76" s="58">
        <f t="shared" ref="C76:BN76" si="125">IFERROR((C$4/C$3)*(C$5/12)*C$6*C35,0)</f>
        <v>0</v>
      </c>
      <c r="D76" s="58">
        <f t="shared" si="125"/>
        <v>0</v>
      </c>
      <c r="E76" s="58">
        <f t="shared" si="125"/>
        <v>0</v>
      </c>
      <c r="F76" s="58">
        <f t="shared" si="125"/>
        <v>0</v>
      </c>
      <c r="G76" s="58">
        <f t="shared" si="125"/>
        <v>0</v>
      </c>
      <c r="H76" s="58">
        <f t="shared" si="125"/>
        <v>0</v>
      </c>
      <c r="I76" s="58">
        <f t="shared" si="125"/>
        <v>0</v>
      </c>
      <c r="J76" s="58">
        <f t="shared" si="125"/>
        <v>0</v>
      </c>
      <c r="K76" s="58">
        <f t="shared" si="125"/>
        <v>0</v>
      </c>
      <c r="L76" s="58">
        <f t="shared" si="125"/>
        <v>0</v>
      </c>
      <c r="M76" s="58">
        <f t="shared" si="125"/>
        <v>0</v>
      </c>
      <c r="N76" s="58">
        <f t="shared" si="125"/>
        <v>0</v>
      </c>
      <c r="O76" s="58">
        <f t="shared" si="125"/>
        <v>0</v>
      </c>
      <c r="P76" s="58">
        <f t="shared" si="125"/>
        <v>0</v>
      </c>
      <c r="Q76" s="58">
        <f t="shared" si="125"/>
        <v>0</v>
      </c>
      <c r="R76" s="58">
        <f t="shared" si="125"/>
        <v>0</v>
      </c>
      <c r="S76" s="58">
        <f t="shared" si="125"/>
        <v>0</v>
      </c>
      <c r="T76" s="58">
        <f t="shared" si="125"/>
        <v>0</v>
      </c>
      <c r="U76" s="58">
        <f t="shared" si="125"/>
        <v>0</v>
      </c>
      <c r="V76" s="58">
        <f t="shared" si="125"/>
        <v>0</v>
      </c>
      <c r="W76" s="58">
        <f t="shared" si="125"/>
        <v>0</v>
      </c>
      <c r="X76" s="58">
        <f t="shared" si="125"/>
        <v>0</v>
      </c>
      <c r="Y76" s="58">
        <f t="shared" si="125"/>
        <v>0</v>
      </c>
      <c r="Z76" s="58">
        <f t="shared" si="125"/>
        <v>0</v>
      </c>
      <c r="AA76" s="58">
        <f t="shared" si="125"/>
        <v>0</v>
      </c>
      <c r="AB76" s="58">
        <f t="shared" si="125"/>
        <v>0</v>
      </c>
      <c r="AC76" s="58">
        <f t="shared" si="125"/>
        <v>0</v>
      </c>
      <c r="AD76" s="58">
        <f t="shared" si="125"/>
        <v>0</v>
      </c>
      <c r="AE76" s="58">
        <f t="shared" si="125"/>
        <v>0</v>
      </c>
      <c r="AF76" s="58">
        <f t="shared" si="125"/>
        <v>0</v>
      </c>
      <c r="AG76" s="58">
        <f t="shared" si="125"/>
        <v>0</v>
      </c>
      <c r="AH76" s="58">
        <f t="shared" si="125"/>
        <v>0</v>
      </c>
      <c r="AI76" s="58">
        <f t="shared" si="125"/>
        <v>0</v>
      </c>
      <c r="AJ76" s="58">
        <f t="shared" si="125"/>
        <v>0</v>
      </c>
      <c r="AK76" s="58">
        <f t="shared" si="125"/>
        <v>0</v>
      </c>
      <c r="AL76" s="58">
        <f t="shared" si="125"/>
        <v>0</v>
      </c>
      <c r="AM76" s="58">
        <f t="shared" si="125"/>
        <v>0</v>
      </c>
      <c r="AN76" s="58">
        <f t="shared" si="125"/>
        <v>0</v>
      </c>
      <c r="AO76" s="58">
        <f t="shared" si="125"/>
        <v>0</v>
      </c>
      <c r="AP76" s="58">
        <f t="shared" si="125"/>
        <v>0</v>
      </c>
      <c r="AQ76" s="58">
        <f t="shared" si="125"/>
        <v>0</v>
      </c>
      <c r="AR76" s="58">
        <f t="shared" si="125"/>
        <v>0</v>
      </c>
      <c r="AS76" s="58">
        <f t="shared" si="125"/>
        <v>0</v>
      </c>
      <c r="AT76" s="58">
        <f t="shared" si="125"/>
        <v>0</v>
      </c>
      <c r="AU76" s="58">
        <f t="shared" si="125"/>
        <v>0</v>
      </c>
      <c r="AV76" s="58">
        <f t="shared" si="125"/>
        <v>0</v>
      </c>
      <c r="AW76" s="58">
        <f t="shared" si="125"/>
        <v>0</v>
      </c>
      <c r="AX76" s="58">
        <f t="shared" si="125"/>
        <v>0</v>
      </c>
      <c r="AY76" s="58">
        <f t="shared" si="125"/>
        <v>0</v>
      </c>
      <c r="AZ76" s="58">
        <f t="shared" si="125"/>
        <v>0</v>
      </c>
      <c r="BA76" s="58">
        <f t="shared" si="125"/>
        <v>0</v>
      </c>
      <c r="BB76" s="58">
        <f t="shared" si="125"/>
        <v>0</v>
      </c>
      <c r="BC76" s="58">
        <f t="shared" si="125"/>
        <v>0</v>
      </c>
      <c r="BD76" s="58">
        <f t="shared" si="125"/>
        <v>0</v>
      </c>
      <c r="BE76" s="58">
        <f t="shared" si="125"/>
        <v>0</v>
      </c>
      <c r="BF76" s="58">
        <f t="shared" si="125"/>
        <v>0</v>
      </c>
      <c r="BG76" s="58">
        <f t="shared" si="125"/>
        <v>0</v>
      </c>
      <c r="BH76" s="58">
        <f t="shared" si="125"/>
        <v>0</v>
      </c>
      <c r="BI76" s="58">
        <f t="shared" si="125"/>
        <v>0</v>
      </c>
      <c r="BJ76" s="58">
        <f t="shared" si="125"/>
        <v>0</v>
      </c>
      <c r="BK76" s="58">
        <f t="shared" si="125"/>
        <v>0</v>
      </c>
      <c r="BL76" s="58">
        <f t="shared" si="125"/>
        <v>0</v>
      </c>
      <c r="BM76" s="58">
        <f t="shared" si="125"/>
        <v>0</v>
      </c>
      <c r="BN76" s="58">
        <f t="shared" si="125"/>
        <v>0</v>
      </c>
      <c r="BO76" s="58">
        <f t="shared" ref="BO76:BZ76" si="126">IFERROR((BO$4/BO$3)*(BO$5/12)*BO$6*BO35,0)</f>
        <v>0</v>
      </c>
      <c r="BP76" s="58">
        <f t="shared" si="126"/>
        <v>0</v>
      </c>
      <c r="BQ76" s="58">
        <f t="shared" si="126"/>
        <v>0</v>
      </c>
      <c r="BR76" s="58">
        <f t="shared" si="126"/>
        <v>0</v>
      </c>
      <c r="BS76" s="58">
        <f t="shared" si="126"/>
        <v>0</v>
      </c>
      <c r="BT76" s="58">
        <f t="shared" si="126"/>
        <v>0</v>
      </c>
      <c r="BU76" s="58">
        <f t="shared" si="126"/>
        <v>0</v>
      </c>
      <c r="BV76" s="58">
        <f t="shared" si="126"/>
        <v>0</v>
      </c>
      <c r="BW76" s="58">
        <f t="shared" si="126"/>
        <v>0</v>
      </c>
      <c r="BX76" s="58">
        <f t="shared" si="126"/>
        <v>0</v>
      </c>
      <c r="BY76" s="58">
        <f t="shared" si="126"/>
        <v>0</v>
      </c>
      <c r="BZ76" s="58">
        <f t="shared" si="126"/>
        <v>0</v>
      </c>
    </row>
    <row r="77" spans="1:78" s="59" customFormat="1" x14ac:dyDescent="0.2">
      <c r="A77" s="56" t="str">
        <f t="shared" si="83"/>
        <v>Other - (Please Label)</v>
      </c>
      <c r="B77" s="57">
        <f t="shared" si="84"/>
        <v>0</v>
      </c>
      <c r="C77" s="58">
        <f t="shared" ref="C77:BN77" si="127">IFERROR((C$4/C$3)*(C$5/12)*C$6*C36,0)</f>
        <v>0</v>
      </c>
      <c r="D77" s="58">
        <f t="shared" si="127"/>
        <v>0</v>
      </c>
      <c r="E77" s="58">
        <f t="shared" si="127"/>
        <v>0</v>
      </c>
      <c r="F77" s="58">
        <f t="shared" si="127"/>
        <v>0</v>
      </c>
      <c r="G77" s="58">
        <f t="shared" si="127"/>
        <v>0</v>
      </c>
      <c r="H77" s="58">
        <f t="shared" si="127"/>
        <v>0</v>
      </c>
      <c r="I77" s="58">
        <f t="shared" si="127"/>
        <v>0</v>
      </c>
      <c r="J77" s="58">
        <f t="shared" si="127"/>
        <v>0</v>
      </c>
      <c r="K77" s="58">
        <f t="shared" si="127"/>
        <v>0</v>
      </c>
      <c r="L77" s="58">
        <f t="shared" si="127"/>
        <v>0</v>
      </c>
      <c r="M77" s="58">
        <f t="shared" si="127"/>
        <v>0</v>
      </c>
      <c r="N77" s="58">
        <f t="shared" si="127"/>
        <v>0</v>
      </c>
      <c r="O77" s="58">
        <f t="shared" si="127"/>
        <v>0</v>
      </c>
      <c r="P77" s="58">
        <f t="shared" si="127"/>
        <v>0</v>
      </c>
      <c r="Q77" s="58">
        <f t="shared" si="127"/>
        <v>0</v>
      </c>
      <c r="R77" s="58">
        <f t="shared" si="127"/>
        <v>0</v>
      </c>
      <c r="S77" s="58">
        <f t="shared" si="127"/>
        <v>0</v>
      </c>
      <c r="T77" s="58">
        <f t="shared" si="127"/>
        <v>0</v>
      </c>
      <c r="U77" s="58">
        <f t="shared" si="127"/>
        <v>0</v>
      </c>
      <c r="V77" s="58">
        <f t="shared" si="127"/>
        <v>0</v>
      </c>
      <c r="W77" s="58">
        <f t="shared" si="127"/>
        <v>0</v>
      </c>
      <c r="X77" s="58">
        <f t="shared" si="127"/>
        <v>0</v>
      </c>
      <c r="Y77" s="58">
        <f t="shared" si="127"/>
        <v>0</v>
      </c>
      <c r="Z77" s="58">
        <f t="shared" si="127"/>
        <v>0</v>
      </c>
      <c r="AA77" s="58">
        <f t="shared" si="127"/>
        <v>0</v>
      </c>
      <c r="AB77" s="58">
        <f t="shared" si="127"/>
        <v>0</v>
      </c>
      <c r="AC77" s="58">
        <f t="shared" si="127"/>
        <v>0</v>
      </c>
      <c r="AD77" s="58">
        <f t="shared" si="127"/>
        <v>0</v>
      </c>
      <c r="AE77" s="58">
        <f t="shared" si="127"/>
        <v>0</v>
      </c>
      <c r="AF77" s="58">
        <f t="shared" si="127"/>
        <v>0</v>
      </c>
      <c r="AG77" s="58">
        <f t="shared" si="127"/>
        <v>0</v>
      </c>
      <c r="AH77" s="58">
        <f t="shared" si="127"/>
        <v>0</v>
      </c>
      <c r="AI77" s="58">
        <f t="shared" si="127"/>
        <v>0</v>
      </c>
      <c r="AJ77" s="58">
        <f t="shared" si="127"/>
        <v>0</v>
      </c>
      <c r="AK77" s="58">
        <f t="shared" si="127"/>
        <v>0</v>
      </c>
      <c r="AL77" s="58">
        <f t="shared" si="127"/>
        <v>0</v>
      </c>
      <c r="AM77" s="58">
        <f t="shared" si="127"/>
        <v>0</v>
      </c>
      <c r="AN77" s="58">
        <f t="shared" si="127"/>
        <v>0</v>
      </c>
      <c r="AO77" s="58">
        <f t="shared" si="127"/>
        <v>0</v>
      </c>
      <c r="AP77" s="58">
        <f t="shared" si="127"/>
        <v>0</v>
      </c>
      <c r="AQ77" s="58">
        <f t="shared" si="127"/>
        <v>0</v>
      </c>
      <c r="AR77" s="58">
        <f t="shared" si="127"/>
        <v>0</v>
      </c>
      <c r="AS77" s="58">
        <f t="shared" si="127"/>
        <v>0</v>
      </c>
      <c r="AT77" s="58">
        <f t="shared" si="127"/>
        <v>0</v>
      </c>
      <c r="AU77" s="58">
        <f t="shared" si="127"/>
        <v>0</v>
      </c>
      <c r="AV77" s="58">
        <f t="shared" si="127"/>
        <v>0</v>
      </c>
      <c r="AW77" s="58">
        <f t="shared" si="127"/>
        <v>0</v>
      </c>
      <c r="AX77" s="58">
        <f t="shared" si="127"/>
        <v>0</v>
      </c>
      <c r="AY77" s="58">
        <f t="shared" si="127"/>
        <v>0</v>
      </c>
      <c r="AZ77" s="58">
        <f t="shared" si="127"/>
        <v>0</v>
      </c>
      <c r="BA77" s="58">
        <f t="shared" si="127"/>
        <v>0</v>
      </c>
      <c r="BB77" s="58">
        <f t="shared" si="127"/>
        <v>0</v>
      </c>
      <c r="BC77" s="58">
        <f t="shared" si="127"/>
        <v>0</v>
      </c>
      <c r="BD77" s="58">
        <f t="shared" si="127"/>
        <v>0</v>
      </c>
      <c r="BE77" s="58">
        <f t="shared" si="127"/>
        <v>0</v>
      </c>
      <c r="BF77" s="58">
        <f t="shared" si="127"/>
        <v>0</v>
      </c>
      <c r="BG77" s="58">
        <f t="shared" si="127"/>
        <v>0</v>
      </c>
      <c r="BH77" s="58">
        <f t="shared" si="127"/>
        <v>0</v>
      </c>
      <c r="BI77" s="58">
        <f t="shared" si="127"/>
        <v>0</v>
      </c>
      <c r="BJ77" s="58">
        <f t="shared" si="127"/>
        <v>0</v>
      </c>
      <c r="BK77" s="58">
        <f t="shared" si="127"/>
        <v>0</v>
      </c>
      <c r="BL77" s="58">
        <f t="shared" si="127"/>
        <v>0</v>
      </c>
      <c r="BM77" s="58">
        <f t="shared" si="127"/>
        <v>0</v>
      </c>
      <c r="BN77" s="58">
        <f t="shared" si="127"/>
        <v>0</v>
      </c>
      <c r="BO77" s="58">
        <f t="shared" ref="BO77:BZ77" si="128">IFERROR((BO$4/BO$3)*(BO$5/12)*BO$6*BO36,0)</f>
        <v>0</v>
      </c>
      <c r="BP77" s="58">
        <f t="shared" si="128"/>
        <v>0</v>
      </c>
      <c r="BQ77" s="58">
        <f t="shared" si="128"/>
        <v>0</v>
      </c>
      <c r="BR77" s="58">
        <f t="shared" si="128"/>
        <v>0</v>
      </c>
      <c r="BS77" s="58">
        <f t="shared" si="128"/>
        <v>0</v>
      </c>
      <c r="BT77" s="58">
        <f t="shared" si="128"/>
        <v>0</v>
      </c>
      <c r="BU77" s="58">
        <f t="shared" si="128"/>
        <v>0</v>
      </c>
      <c r="BV77" s="58">
        <f t="shared" si="128"/>
        <v>0</v>
      </c>
      <c r="BW77" s="58">
        <f t="shared" si="128"/>
        <v>0</v>
      </c>
      <c r="BX77" s="58">
        <f t="shared" si="128"/>
        <v>0</v>
      </c>
      <c r="BY77" s="58">
        <f t="shared" si="128"/>
        <v>0</v>
      </c>
      <c r="BZ77" s="58">
        <f t="shared" si="128"/>
        <v>0</v>
      </c>
    </row>
    <row r="78" spans="1:78" s="59" customFormat="1" x14ac:dyDescent="0.2">
      <c r="A78" s="56" t="str">
        <f t="shared" si="83"/>
        <v>Other - (Please Label)</v>
      </c>
      <c r="B78" s="57">
        <f t="shared" si="84"/>
        <v>0</v>
      </c>
      <c r="C78" s="58">
        <f t="shared" ref="C78:BN78" si="129">IFERROR((C$4/C$3)*(C$5/12)*C$6*C37,0)</f>
        <v>0</v>
      </c>
      <c r="D78" s="58">
        <f t="shared" si="129"/>
        <v>0</v>
      </c>
      <c r="E78" s="58">
        <f t="shared" si="129"/>
        <v>0</v>
      </c>
      <c r="F78" s="58">
        <f t="shared" si="129"/>
        <v>0</v>
      </c>
      <c r="G78" s="58">
        <f t="shared" si="129"/>
        <v>0</v>
      </c>
      <c r="H78" s="58">
        <f t="shared" si="129"/>
        <v>0</v>
      </c>
      <c r="I78" s="58">
        <f t="shared" si="129"/>
        <v>0</v>
      </c>
      <c r="J78" s="58">
        <f t="shared" si="129"/>
        <v>0</v>
      </c>
      <c r="K78" s="58">
        <f t="shared" si="129"/>
        <v>0</v>
      </c>
      <c r="L78" s="58">
        <f t="shared" si="129"/>
        <v>0</v>
      </c>
      <c r="M78" s="58">
        <f t="shared" si="129"/>
        <v>0</v>
      </c>
      <c r="N78" s="58">
        <f t="shared" si="129"/>
        <v>0</v>
      </c>
      <c r="O78" s="58">
        <f t="shared" si="129"/>
        <v>0</v>
      </c>
      <c r="P78" s="58">
        <f t="shared" si="129"/>
        <v>0</v>
      </c>
      <c r="Q78" s="58">
        <f t="shared" si="129"/>
        <v>0</v>
      </c>
      <c r="R78" s="58">
        <f t="shared" si="129"/>
        <v>0</v>
      </c>
      <c r="S78" s="58">
        <f t="shared" si="129"/>
        <v>0</v>
      </c>
      <c r="T78" s="58">
        <f t="shared" si="129"/>
        <v>0</v>
      </c>
      <c r="U78" s="58">
        <f t="shared" si="129"/>
        <v>0</v>
      </c>
      <c r="V78" s="58">
        <f t="shared" si="129"/>
        <v>0</v>
      </c>
      <c r="W78" s="58">
        <f t="shared" si="129"/>
        <v>0</v>
      </c>
      <c r="X78" s="58">
        <f t="shared" si="129"/>
        <v>0</v>
      </c>
      <c r="Y78" s="58">
        <f t="shared" si="129"/>
        <v>0</v>
      </c>
      <c r="Z78" s="58">
        <f t="shared" si="129"/>
        <v>0</v>
      </c>
      <c r="AA78" s="58">
        <f t="shared" si="129"/>
        <v>0</v>
      </c>
      <c r="AB78" s="58">
        <f t="shared" si="129"/>
        <v>0</v>
      </c>
      <c r="AC78" s="58">
        <f t="shared" si="129"/>
        <v>0</v>
      </c>
      <c r="AD78" s="58">
        <f t="shared" si="129"/>
        <v>0</v>
      </c>
      <c r="AE78" s="58">
        <f t="shared" si="129"/>
        <v>0</v>
      </c>
      <c r="AF78" s="58">
        <f t="shared" si="129"/>
        <v>0</v>
      </c>
      <c r="AG78" s="58">
        <f t="shared" si="129"/>
        <v>0</v>
      </c>
      <c r="AH78" s="58">
        <f t="shared" si="129"/>
        <v>0</v>
      </c>
      <c r="AI78" s="58">
        <f t="shared" si="129"/>
        <v>0</v>
      </c>
      <c r="AJ78" s="58">
        <f t="shared" si="129"/>
        <v>0</v>
      </c>
      <c r="AK78" s="58">
        <f t="shared" si="129"/>
        <v>0</v>
      </c>
      <c r="AL78" s="58">
        <f t="shared" si="129"/>
        <v>0</v>
      </c>
      <c r="AM78" s="58">
        <f t="shared" si="129"/>
        <v>0</v>
      </c>
      <c r="AN78" s="58">
        <f t="shared" si="129"/>
        <v>0</v>
      </c>
      <c r="AO78" s="58">
        <f t="shared" si="129"/>
        <v>0</v>
      </c>
      <c r="AP78" s="58">
        <f t="shared" si="129"/>
        <v>0</v>
      </c>
      <c r="AQ78" s="58">
        <f t="shared" si="129"/>
        <v>0</v>
      </c>
      <c r="AR78" s="58">
        <f t="shared" si="129"/>
        <v>0</v>
      </c>
      <c r="AS78" s="58">
        <f t="shared" si="129"/>
        <v>0</v>
      </c>
      <c r="AT78" s="58">
        <f t="shared" si="129"/>
        <v>0</v>
      </c>
      <c r="AU78" s="58">
        <f t="shared" si="129"/>
        <v>0</v>
      </c>
      <c r="AV78" s="58">
        <f t="shared" si="129"/>
        <v>0</v>
      </c>
      <c r="AW78" s="58">
        <f t="shared" si="129"/>
        <v>0</v>
      </c>
      <c r="AX78" s="58">
        <f t="shared" si="129"/>
        <v>0</v>
      </c>
      <c r="AY78" s="58">
        <f t="shared" si="129"/>
        <v>0</v>
      </c>
      <c r="AZ78" s="58">
        <f t="shared" si="129"/>
        <v>0</v>
      </c>
      <c r="BA78" s="58">
        <f t="shared" si="129"/>
        <v>0</v>
      </c>
      <c r="BB78" s="58">
        <f t="shared" si="129"/>
        <v>0</v>
      </c>
      <c r="BC78" s="58">
        <f t="shared" si="129"/>
        <v>0</v>
      </c>
      <c r="BD78" s="58">
        <f t="shared" si="129"/>
        <v>0</v>
      </c>
      <c r="BE78" s="58">
        <f t="shared" si="129"/>
        <v>0</v>
      </c>
      <c r="BF78" s="58">
        <f t="shared" si="129"/>
        <v>0</v>
      </c>
      <c r="BG78" s="58">
        <f t="shared" si="129"/>
        <v>0</v>
      </c>
      <c r="BH78" s="58">
        <f t="shared" si="129"/>
        <v>0</v>
      </c>
      <c r="BI78" s="58">
        <f t="shared" si="129"/>
        <v>0</v>
      </c>
      <c r="BJ78" s="58">
        <f t="shared" si="129"/>
        <v>0</v>
      </c>
      <c r="BK78" s="58">
        <f t="shared" si="129"/>
        <v>0</v>
      </c>
      <c r="BL78" s="58">
        <f t="shared" si="129"/>
        <v>0</v>
      </c>
      <c r="BM78" s="58">
        <f t="shared" si="129"/>
        <v>0</v>
      </c>
      <c r="BN78" s="58">
        <f t="shared" si="129"/>
        <v>0</v>
      </c>
      <c r="BO78" s="58">
        <f t="shared" ref="BO78:BZ78" si="130">IFERROR((BO$4/BO$3)*(BO$5/12)*BO$6*BO37,0)</f>
        <v>0</v>
      </c>
      <c r="BP78" s="58">
        <f t="shared" si="130"/>
        <v>0</v>
      </c>
      <c r="BQ78" s="58">
        <f t="shared" si="130"/>
        <v>0</v>
      </c>
      <c r="BR78" s="58">
        <f t="shared" si="130"/>
        <v>0</v>
      </c>
      <c r="BS78" s="58">
        <f t="shared" si="130"/>
        <v>0</v>
      </c>
      <c r="BT78" s="58">
        <f t="shared" si="130"/>
        <v>0</v>
      </c>
      <c r="BU78" s="58">
        <f t="shared" si="130"/>
        <v>0</v>
      </c>
      <c r="BV78" s="58">
        <f t="shared" si="130"/>
        <v>0</v>
      </c>
      <c r="BW78" s="58">
        <f t="shared" si="130"/>
        <v>0</v>
      </c>
      <c r="BX78" s="58">
        <f t="shared" si="130"/>
        <v>0</v>
      </c>
      <c r="BY78" s="58">
        <f t="shared" si="130"/>
        <v>0</v>
      </c>
      <c r="BZ78" s="58">
        <f t="shared" si="130"/>
        <v>0</v>
      </c>
    </row>
    <row r="79" spans="1:78" s="59" customFormat="1" x14ac:dyDescent="0.2">
      <c r="A79" s="56" t="str">
        <f t="shared" si="83"/>
        <v>Other - (Please Label)</v>
      </c>
      <c r="B79" s="57">
        <f t="shared" si="84"/>
        <v>0</v>
      </c>
      <c r="C79" s="58">
        <f t="shared" ref="C79:BN79" si="131">IFERROR((C$4/C$3)*(C$5/12)*C$6*C38,0)</f>
        <v>0</v>
      </c>
      <c r="D79" s="58">
        <f t="shared" si="131"/>
        <v>0</v>
      </c>
      <c r="E79" s="58">
        <f t="shared" si="131"/>
        <v>0</v>
      </c>
      <c r="F79" s="58">
        <f t="shared" si="131"/>
        <v>0</v>
      </c>
      <c r="G79" s="58">
        <f t="shared" si="131"/>
        <v>0</v>
      </c>
      <c r="H79" s="58">
        <f t="shared" si="131"/>
        <v>0</v>
      </c>
      <c r="I79" s="58">
        <f t="shared" si="131"/>
        <v>0</v>
      </c>
      <c r="J79" s="58">
        <f t="shared" si="131"/>
        <v>0</v>
      </c>
      <c r="K79" s="58">
        <f t="shared" si="131"/>
        <v>0</v>
      </c>
      <c r="L79" s="58">
        <f t="shared" si="131"/>
        <v>0</v>
      </c>
      <c r="M79" s="58">
        <f t="shared" si="131"/>
        <v>0</v>
      </c>
      <c r="N79" s="58">
        <f t="shared" si="131"/>
        <v>0</v>
      </c>
      <c r="O79" s="58">
        <f t="shared" si="131"/>
        <v>0</v>
      </c>
      <c r="P79" s="58">
        <f t="shared" si="131"/>
        <v>0</v>
      </c>
      <c r="Q79" s="58">
        <f t="shared" si="131"/>
        <v>0</v>
      </c>
      <c r="R79" s="58">
        <f t="shared" si="131"/>
        <v>0</v>
      </c>
      <c r="S79" s="58">
        <f t="shared" si="131"/>
        <v>0</v>
      </c>
      <c r="T79" s="58">
        <f t="shared" si="131"/>
        <v>0</v>
      </c>
      <c r="U79" s="58">
        <f t="shared" si="131"/>
        <v>0</v>
      </c>
      <c r="V79" s="58">
        <f t="shared" si="131"/>
        <v>0</v>
      </c>
      <c r="W79" s="58">
        <f t="shared" si="131"/>
        <v>0</v>
      </c>
      <c r="X79" s="58">
        <f t="shared" si="131"/>
        <v>0</v>
      </c>
      <c r="Y79" s="58">
        <f t="shared" si="131"/>
        <v>0</v>
      </c>
      <c r="Z79" s="58">
        <f t="shared" si="131"/>
        <v>0</v>
      </c>
      <c r="AA79" s="58">
        <f t="shared" si="131"/>
        <v>0</v>
      </c>
      <c r="AB79" s="58">
        <f t="shared" si="131"/>
        <v>0</v>
      </c>
      <c r="AC79" s="58">
        <f t="shared" si="131"/>
        <v>0</v>
      </c>
      <c r="AD79" s="58">
        <f t="shared" si="131"/>
        <v>0</v>
      </c>
      <c r="AE79" s="58">
        <f t="shared" si="131"/>
        <v>0</v>
      </c>
      <c r="AF79" s="58">
        <f t="shared" si="131"/>
        <v>0</v>
      </c>
      <c r="AG79" s="58">
        <f t="shared" si="131"/>
        <v>0</v>
      </c>
      <c r="AH79" s="58">
        <f t="shared" si="131"/>
        <v>0</v>
      </c>
      <c r="AI79" s="58">
        <f t="shared" si="131"/>
        <v>0</v>
      </c>
      <c r="AJ79" s="58">
        <f t="shared" si="131"/>
        <v>0</v>
      </c>
      <c r="AK79" s="58">
        <f t="shared" si="131"/>
        <v>0</v>
      </c>
      <c r="AL79" s="58">
        <f t="shared" si="131"/>
        <v>0</v>
      </c>
      <c r="AM79" s="58">
        <f t="shared" si="131"/>
        <v>0</v>
      </c>
      <c r="AN79" s="58">
        <f t="shared" si="131"/>
        <v>0</v>
      </c>
      <c r="AO79" s="58">
        <f t="shared" si="131"/>
        <v>0</v>
      </c>
      <c r="AP79" s="58">
        <f t="shared" si="131"/>
        <v>0</v>
      </c>
      <c r="AQ79" s="58">
        <f t="shared" si="131"/>
        <v>0</v>
      </c>
      <c r="AR79" s="58">
        <f t="shared" si="131"/>
        <v>0</v>
      </c>
      <c r="AS79" s="58">
        <f t="shared" si="131"/>
        <v>0</v>
      </c>
      <c r="AT79" s="58">
        <f t="shared" si="131"/>
        <v>0</v>
      </c>
      <c r="AU79" s="58">
        <f t="shared" si="131"/>
        <v>0</v>
      </c>
      <c r="AV79" s="58">
        <f t="shared" si="131"/>
        <v>0</v>
      </c>
      <c r="AW79" s="58">
        <f t="shared" si="131"/>
        <v>0</v>
      </c>
      <c r="AX79" s="58">
        <f t="shared" si="131"/>
        <v>0</v>
      </c>
      <c r="AY79" s="58">
        <f t="shared" si="131"/>
        <v>0</v>
      </c>
      <c r="AZ79" s="58">
        <f t="shared" si="131"/>
        <v>0</v>
      </c>
      <c r="BA79" s="58">
        <f t="shared" si="131"/>
        <v>0</v>
      </c>
      <c r="BB79" s="58">
        <f t="shared" si="131"/>
        <v>0</v>
      </c>
      <c r="BC79" s="58">
        <f t="shared" si="131"/>
        <v>0</v>
      </c>
      <c r="BD79" s="58">
        <f t="shared" si="131"/>
        <v>0</v>
      </c>
      <c r="BE79" s="58">
        <f t="shared" si="131"/>
        <v>0</v>
      </c>
      <c r="BF79" s="58">
        <f t="shared" si="131"/>
        <v>0</v>
      </c>
      <c r="BG79" s="58">
        <f t="shared" si="131"/>
        <v>0</v>
      </c>
      <c r="BH79" s="58">
        <f t="shared" si="131"/>
        <v>0</v>
      </c>
      <c r="BI79" s="58">
        <f t="shared" si="131"/>
        <v>0</v>
      </c>
      <c r="BJ79" s="58">
        <f t="shared" si="131"/>
        <v>0</v>
      </c>
      <c r="BK79" s="58">
        <f t="shared" si="131"/>
        <v>0</v>
      </c>
      <c r="BL79" s="58">
        <f t="shared" si="131"/>
        <v>0</v>
      </c>
      <c r="BM79" s="58">
        <f t="shared" si="131"/>
        <v>0</v>
      </c>
      <c r="BN79" s="58">
        <f t="shared" si="131"/>
        <v>0</v>
      </c>
      <c r="BO79" s="58">
        <f t="shared" ref="BO79:BZ79" si="132">IFERROR((BO$4/BO$3)*(BO$5/12)*BO$6*BO38,0)</f>
        <v>0</v>
      </c>
      <c r="BP79" s="58">
        <f t="shared" si="132"/>
        <v>0</v>
      </c>
      <c r="BQ79" s="58">
        <f t="shared" si="132"/>
        <v>0</v>
      </c>
      <c r="BR79" s="58">
        <f t="shared" si="132"/>
        <v>0</v>
      </c>
      <c r="BS79" s="58">
        <f t="shared" si="132"/>
        <v>0</v>
      </c>
      <c r="BT79" s="58">
        <f t="shared" si="132"/>
        <v>0</v>
      </c>
      <c r="BU79" s="58">
        <f t="shared" si="132"/>
        <v>0</v>
      </c>
      <c r="BV79" s="58">
        <f t="shared" si="132"/>
        <v>0</v>
      </c>
      <c r="BW79" s="58">
        <f t="shared" si="132"/>
        <v>0</v>
      </c>
      <c r="BX79" s="58">
        <f t="shared" si="132"/>
        <v>0</v>
      </c>
      <c r="BY79" s="58">
        <f t="shared" si="132"/>
        <v>0</v>
      </c>
      <c r="BZ79" s="58">
        <f t="shared" si="132"/>
        <v>0</v>
      </c>
    </row>
    <row r="80" spans="1:78" s="59" customFormat="1" x14ac:dyDescent="0.2">
      <c r="A80" s="56" t="str">
        <f t="shared" si="83"/>
        <v>Other - (Please Label)</v>
      </c>
      <c r="B80" s="57">
        <f t="shared" si="84"/>
        <v>0</v>
      </c>
      <c r="C80" s="58">
        <f t="shared" ref="C80:BN80" si="133">IFERROR((C$4/C$3)*(C$5/12)*C$6*C39,0)</f>
        <v>0</v>
      </c>
      <c r="D80" s="58">
        <f t="shared" si="133"/>
        <v>0</v>
      </c>
      <c r="E80" s="58">
        <f t="shared" si="133"/>
        <v>0</v>
      </c>
      <c r="F80" s="58">
        <f t="shared" si="133"/>
        <v>0</v>
      </c>
      <c r="G80" s="58">
        <f t="shared" si="133"/>
        <v>0</v>
      </c>
      <c r="H80" s="58">
        <f t="shared" si="133"/>
        <v>0</v>
      </c>
      <c r="I80" s="58">
        <f t="shared" si="133"/>
        <v>0</v>
      </c>
      <c r="J80" s="58">
        <f t="shared" si="133"/>
        <v>0</v>
      </c>
      <c r="K80" s="58">
        <f t="shared" si="133"/>
        <v>0</v>
      </c>
      <c r="L80" s="58">
        <f t="shared" si="133"/>
        <v>0</v>
      </c>
      <c r="M80" s="58">
        <f t="shared" si="133"/>
        <v>0</v>
      </c>
      <c r="N80" s="58">
        <f t="shared" si="133"/>
        <v>0</v>
      </c>
      <c r="O80" s="58">
        <f t="shared" si="133"/>
        <v>0</v>
      </c>
      <c r="P80" s="58">
        <f t="shared" si="133"/>
        <v>0</v>
      </c>
      <c r="Q80" s="58">
        <f t="shared" si="133"/>
        <v>0</v>
      </c>
      <c r="R80" s="58">
        <f t="shared" si="133"/>
        <v>0</v>
      </c>
      <c r="S80" s="58">
        <f t="shared" si="133"/>
        <v>0</v>
      </c>
      <c r="T80" s="58">
        <f t="shared" si="133"/>
        <v>0</v>
      </c>
      <c r="U80" s="58">
        <f t="shared" si="133"/>
        <v>0</v>
      </c>
      <c r="V80" s="58">
        <f t="shared" si="133"/>
        <v>0</v>
      </c>
      <c r="W80" s="58">
        <f t="shared" si="133"/>
        <v>0</v>
      </c>
      <c r="X80" s="58">
        <f t="shared" si="133"/>
        <v>0</v>
      </c>
      <c r="Y80" s="58">
        <f t="shared" si="133"/>
        <v>0</v>
      </c>
      <c r="Z80" s="58">
        <f t="shared" si="133"/>
        <v>0</v>
      </c>
      <c r="AA80" s="58">
        <f t="shared" si="133"/>
        <v>0</v>
      </c>
      <c r="AB80" s="58">
        <f t="shared" si="133"/>
        <v>0</v>
      </c>
      <c r="AC80" s="58">
        <f t="shared" si="133"/>
        <v>0</v>
      </c>
      <c r="AD80" s="58">
        <f t="shared" si="133"/>
        <v>0</v>
      </c>
      <c r="AE80" s="58">
        <f t="shared" si="133"/>
        <v>0</v>
      </c>
      <c r="AF80" s="58">
        <f t="shared" si="133"/>
        <v>0</v>
      </c>
      <c r="AG80" s="58">
        <f t="shared" si="133"/>
        <v>0</v>
      </c>
      <c r="AH80" s="58">
        <f t="shared" si="133"/>
        <v>0</v>
      </c>
      <c r="AI80" s="58">
        <f t="shared" si="133"/>
        <v>0</v>
      </c>
      <c r="AJ80" s="58">
        <f t="shared" si="133"/>
        <v>0</v>
      </c>
      <c r="AK80" s="58">
        <f t="shared" si="133"/>
        <v>0</v>
      </c>
      <c r="AL80" s="58">
        <f t="shared" si="133"/>
        <v>0</v>
      </c>
      <c r="AM80" s="58">
        <f t="shared" si="133"/>
        <v>0</v>
      </c>
      <c r="AN80" s="58">
        <f t="shared" si="133"/>
        <v>0</v>
      </c>
      <c r="AO80" s="58">
        <f t="shared" si="133"/>
        <v>0</v>
      </c>
      <c r="AP80" s="58">
        <f t="shared" si="133"/>
        <v>0</v>
      </c>
      <c r="AQ80" s="58">
        <f t="shared" si="133"/>
        <v>0</v>
      </c>
      <c r="AR80" s="58">
        <f t="shared" si="133"/>
        <v>0</v>
      </c>
      <c r="AS80" s="58">
        <f t="shared" si="133"/>
        <v>0</v>
      </c>
      <c r="AT80" s="58">
        <f t="shared" si="133"/>
        <v>0</v>
      </c>
      <c r="AU80" s="58">
        <f t="shared" si="133"/>
        <v>0</v>
      </c>
      <c r="AV80" s="58">
        <f t="shared" si="133"/>
        <v>0</v>
      </c>
      <c r="AW80" s="58">
        <f t="shared" si="133"/>
        <v>0</v>
      </c>
      <c r="AX80" s="58">
        <f t="shared" si="133"/>
        <v>0</v>
      </c>
      <c r="AY80" s="58">
        <f t="shared" si="133"/>
        <v>0</v>
      </c>
      <c r="AZ80" s="58">
        <f t="shared" si="133"/>
        <v>0</v>
      </c>
      <c r="BA80" s="58">
        <f t="shared" si="133"/>
        <v>0</v>
      </c>
      <c r="BB80" s="58">
        <f t="shared" si="133"/>
        <v>0</v>
      </c>
      <c r="BC80" s="58">
        <f t="shared" si="133"/>
        <v>0</v>
      </c>
      <c r="BD80" s="58">
        <f t="shared" si="133"/>
        <v>0</v>
      </c>
      <c r="BE80" s="58">
        <f t="shared" si="133"/>
        <v>0</v>
      </c>
      <c r="BF80" s="58">
        <f t="shared" si="133"/>
        <v>0</v>
      </c>
      <c r="BG80" s="58">
        <f t="shared" si="133"/>
        <v>0</v>
      </c>
      <c r="BH80" s="58">
        <f t="shared" si="133"/>
        <v>0</v>
      </c>
      <c r="BI80" s="58">
        <f t="shared" si="133"/>
        <v>0</v>
      </c>
      <c r="BJ80" s="58">
        <f t="shared" si="133"/>
        <v>0</v>
      </c>
      <c r="BK80" s="58">
        <f t="shared" si="133"/>
        <v>0</v>
      </c>
      <c r="BL80" s="58">
        <f t="shared" si="133"/>
        <v>0</v>
      </c>
      <c r="BM80" s="58">
        <f t="shared" si="133"/>
        <v>0</v>
      </c>
      <c r="BN80" s="58">
        <f t="shared" si="133"/>
        <v>0</v>
      </c>
      <c r="BO80" s="58">
        <f t="shared" ref="BO80:BZ80" si="134">IFERROR((BO$4/BO$3)*(BO$5/12)*BO$6*BO39,0)</f>
        <v>0</v>
      </c>
      <c r="BP80" s="58">
        <f t="shared" si="134"/>
        <v>0</v>
      </c>
      <c r="BQ80" s="58">
        <f t="shared" si="134"/>
        <v>0</v>
      </c>
      <c r="BR80" s="58">
        <f t="shared" si="134"/>
        <v>0</v>
      </c>
      <c r="BS80" s="58">
        <f t="shared" si="134"/>
        <v>0</v>
      </c>
      <c r="BT80" s="58">
        <f t="shared" si="134"/>
        <v>0</v>
      </c>
      <c r="BU80" s="58">
        <f t="shared" si="134"/>
        <v>0</v>
      </c>
      <c r="BV80" s="58">
        <f t="shared" si="134"/>
        <v>0</v>
      </c>
      <c r="BW80" s="58">
        <f t="shared" si="134"/>
        <v>0</v>
      </c>
      <c r="BX80" s="58">
        <f t="shared" si="134"/>
        <v>0</v>
      </c>
      <c r="BY80" s="58">
        <f t="shared" si="134"/>
        <v>0</v>
      </c>
      <c r="BZ80" s="58">
        <f t="shared" si="134"/>
        <v>0</v>
      </c>
    </row>
    <row r="81" spans="1:78" s="59" customFormat="1" x14ac:dyDescent="0.2">
      <c r="A81" s="56" t="str">
        <f t="shared" si="83"/>
        <v>Other - (Please Label)</v>
      </c>
      <c r="B81" s="57">
        <f t="shared" si="84"/>
        <v>0</v>
      </c>
      <c r="C81" s="58">
        <f t="shared" ref="C81:BN81" si="135">IFERROR((C$4/C$3)*(C$5/12)*C$6*C40,0)</f>
        <v>0</v>
      </c>
      <c r="D81" s="58">
        <f t="shared" si="135"/>
        <v>0</v>
      </c>
      <c r="E81" s="58">
        <f t="shared" si="135"/>
        <v>0</v>
      </c>
      <c r="F81" s="58">
        <f t="shared" si="135"/>
        <v>0</v>
      </c>
      <c r="G81" s="58">
        <f t="shared" si="135"/>
        <v>0</v>
      </c>
      <c r="H81" s="58">
        <f t="shared" si="135"/>
        <v>0</v>
      </c>
      <c r="I81" s="58">
        <f t="shared" si="135"/>
        <v>0</v>
      </c>
      <c r="J81" s="58">
        <f t="shared" si="135"/>
        <v>0</v>
      </c>
      <c r="K81" s="58">
        <f t="shared" si="135"/>
        <v>0</v>
      </c>
      <c r="L81" s="58">
        <f t="shared" si="135"/>
        <v>0</v>
      </c>
      <c r="M81" s="58">
        <f t="shared" si="135"/>
        <v>0</v>
      </c>
      <c r="N81" s="58">
        <f t="shared" si="135"/>
        <v>0</v>
      </c>
      <c r="O81" s="58">
        <f t="shared" si="135"/>
        <v>0</v>
      </c>
      <c r="P81" s="58">
        <f t="shared" si="135"/>
        <v>0</v>
      </c>
      <c r="Q81" s="58">
        <f t="shared" si="135"/>
        <v>0</v>
      </c>
      <c r="R81" s="58">
        <f t="shared" si="135"/>
        <v>0</v>
      </c>
      <c r="S81" s="58">
        <f t="shared" si="135"/>
        <v>0</v>
      </c>
      <c r="T81" s="58">
        <f t="shared" si="135"/>
        <v>0</v>
      </c>
      <c r="U81" s="58">
        <f t="shared" si="135"/>
        <v>0</v>
      </c>
      <c r="V81" s="58">
        <f t="shared" si="135"/>
        <v>0</v>
      </c>
      <c r="W81" s="58">
        <f t="shared" si="135"/>
        <v>0</v>
      </c>
      <c r="X81" s="58">
        <f t="shared" si="135"/>
        <v>0</v>
      </c>
      <c r="Y81" s="58">
        <f t="shared" si="135"/>
        <v>0</v>
      </c>
      <c r="Z81" s="58">
        <f t="shared" si="135"/>
        <v>0</v>
      </c>
      <c r="AA81" s="58">
        <f t="shared" si="135"/>
        <v>0</v>
      </c>
      <c r="AB81" s="58">
        <f t="shared" si="135"/>
        <v>0</v>
      </c>
      <c r="AC81" s="58">
        <f t="shared" si="135"/>
        <v>0</v>
      </c>
      <c r="AD81" s="58">
        <f t="shared" si="135"/>
        <v>0</v>
      </c>
      <c r="AE81" s="58">
        <f t="shared" si="135"/>
        <v>0</v>
      </c>
      <c r="AF81" s="58">
        <f t="shared" si="135"/>
        <v>0</v>
      </c>
      <c r="AG81" s="58">
        <f t="shared" si="135"/>
        <v>0</v>
      </c>
      <c r="AH81" s="58">
        <f t="shared" si="135"/>
        <v>0</v>
      </c>
      <c r="AI81" s="58">
        <f t="shared" si="135"/>
        <v>0</v>
      </c>
      <c r="AJ81" s="58">
        <f t="shared" si="135"/>
        <v>0</v>
      </c>
      <c r="AK81" s="58">
        <f t="shared" si="135"/>
        <v>0</v>
      </c>
      <c r="AL81" s="58">
        <f t="shared" si="135"/>
        <v>0</v>
      </c>
      <c r="AM81" s="58">
        <f t="shared" si="135"/>
        <v>0</v>
      </c>
      <c r="AN81" s="58">
        <f t="shared" si="135"/>
        <v>0</v>
      </c>
      <c r="AO81" s="58">
        <f t="shared" si="135"/>
        <v>0</v>
      </c>
      <c r="AP81" s="58">
        <f t="shared" si="135"/>
        <v>0</v>
      </c>
      <c r="AQ81" s="58">
        <f t="shared" si="135"/>
        <v>0</v>
      </c>
      <c r="AR81" s="58">
        <f t="shared" si="135"/>
        <v>0</v>
      </c>
      <c r="AS81" s="58">
        <f t="shared" si="135"/>
        <v>0</v>
      </c>
      <c r="AT81" s="58">
        <f t="shared" si="135"/>
        <v>0</v>
      </c>
      <c r="AU81" s="58">
        <f t="shared" si="135"/>
        <v>0</v>
      </c>
      <c r="AV81" s="58">
        <f t="shared" si="135"/>
        <v>0</v>
      </c>
      <c r="AW81" s="58">
        <f t="shared" si="135"/>
        <v>0</v>
      </c>
      <c r="AX81" s="58">
        <f t="shared" si="135"/>
        <v>0</v>
      </c>
      <c r="AY81" s="58">
        <f t="shared" si="135"/>
        <v>0</v>
      </c>
      <c r="AZ81" s="58">
        <f t="shared" si="135"/>
        <v>0</v>
      </c>
      <c r="BA81" s="58">
        <f t="shared" si="135"/>
        <v>0</v>
      </c>
      <c r="BB81" s="58">
        <f t="shared" si="135"/>
        <v>0</v>
      </c>
      <c r="BC81" s="58">
        <f t="shared" si="135"/>
        <v>0</v>
      </c>
      <c r="BD81" s="58">
        <f t="shared" si="135"/>
        <v>0</v>
      </c>
      <c r="BE81" s="58">
        <f t="shared" si="135"/>
        <v>0</v>
      </c>
      <c r="BF81" s="58">
        <f t="shared" si="135"/>
        <v>0</v>
      </c>
      <c r="BG81" s="58">
        <f t="shared" si="135"/>
        <v>0</v>
      </c>
      <c r="BH81" s="58">
        <f t="shared" si="135"/>
        <v>0</v>
      </c>
      <c r="BI81" s="58">
        <f t="shared" si="135"/>
        <v>0</v>
      </c>
      <c r="BJ81" s="58">
        <f t="shared" si="135"/>
        <v>0</v>
      </c>
      <c r="BK81" s="58">
        <f t="shared" si="135"/>
        <v>0</v>
      </c>
      <c r="BL81" s="58">
        <f t="shared" si="135"/>
        <v>0</v>
      </c>
      <c r="BM81" s="58">
        <f t="shared" si="135"/>
        <v>0</v>
      </c>
      <c r="BN81" s="58">
        <f t="shared" si="135"/>
        <v>0</v>
      </c>
      <c r="BO81" s="58">
        <f t="shared" ref="BO81:BZ81" si="136">IFERROR((BO$4/BO$3)*(BO$5/12)*BO$6*BO40,0)</f>
        <v>0</v>
      </c>
      <c r="BP81" s="58">
        <f t="shared" si="136"/>
        <v>0</v>
      </c>
      <c r="BQ81" s="58">
        <f t="shared" si="136"/>
        <v>0</v>
      </c>
      <c r="BR81" s="58">
        <f t="shared" si="136"/>
        <v>0</v>
      </c>
      <c r="BS81" s="58">
        <f t="shared" si="136"/>
        <v>0</v>
      </c>
      <c r="BT81" s="58">
        <f t="shared" si="136"/>
        <v>0</v>
      </c>
      <c r="BU81" s="58">
        <f t="shared" si="136"/>
        <v>0</v>
      </c>
      <c r="BV81" s="58">
        <f t="shared" si="136"/>
        <v>0</v>
      </c>
      <c r="BW81" s="58">
        <f t="shared" si="136"/>
        <v>0</v>
      </c>
      <c r="BX81" s="58">
        <f t="shared" si="136"/>
        <v>0</v>
      </c>
      <c r="BY81" s="58">
        <f t="shared" si="136"/>
        <v>0</v>
      </c>
      <c r="BZ81" s="58">
        <f t="shared" si="136"/>
        <v>0</v>
      </c>
    </row>
    <row r="82" spans="1:78" s="59" customFormat="1" x14ac:dyDescent="0.2">
      <c r="A82" s="56" t="str">
        <f t="shared" si="83"/>
        <v>Other - (Please Label)</v>
      </c>
      <c r="B82" s="57">
        <f t="shared" si="84"/>
        <v>0</v>
      </c>
      <c r="C82" s="58">
        <f t="shared" ref="C82:BN82" si="137">IFERROR((C$4/C$3)*(C$5/12)*C$6*C41,0)</f>
        <v>0</v>
      </c>
      <c r="D82" s="58">
        <f t="shared" si="137"/>
        <v>0</v>
      </c>
      <c r="E82" s="58">
        <f t="shared" si="137"/>
        <v>0</v>
      </c>
      <c r="F82" s="58">
        <f t="shared" si="137"/>
        <v>0</v>
      </c>
      <c r="G82" s="58">
        <f t="shared" si="137"/>
        <v>0</v>
      </c>
      <c r="H82" s="58">
        <f t="shared" si="137"/>
        <v>0</v>
      </c>
      <c r="I82" s="58">
        <f t="shared" si="137"/>
        <v>0</v>
      </c>
      <c r="J82" s="58">
        <f t="shared" si="137"/>
        <v>0</v>
      </c>
      <c r="K82" s="58">
        <f t="shared" si="137"/>
        <v>0</v>
      </c>
      <c r="L82" s="58">
        <f t="shared" si="137"/>
        <v>0</v>
      </c>
      <c r="M82" s="58">
        <f t="shared" si="137"/>
        <v>0</v>
      </c>
      <c r="N82" s="58">
        <f t="shared" si="137"/>
        <v>0</v>
      </c>
      <c r="O82" s="58">
        <f t="shared" si="137"/>
        <v>0</v>
      </c>
      <c r="P82" s="58">
        <f t="shared" si="137"/>
        <v>0</v>
      </c>
      <c r="Q82" s="58">
        <f t="shared" si="137"/>
        <v>0</v>
      </c>
      <c r="R82" s="58">
        <f t="shared" si="137"/>
        <v>0</v>
      </c>
      <c r="S82" s="58">
        <f t="shared" si="137"/>
        <v>0</v>
      </c>
      <c r="T82" s="58">
        <f t="shared" si="137"/>
        <v>0</v>
      </c>
      <c r="U82" s="58">
        <f t="shared" si="137"/>
        <v>0</v>
      </c>
      <c r="V82" s="58">
        <f t="shared" si="137"/>
        <v>0</v>
      </c>
      <c r="W82" s="58">
        <f t="shared" si="137"/>
        <v>0</v>
      </c>
      <c r="X82" s="58">
        <f t="shared" si="137"/>
        <v>0</v>
      </c>
      <c r="Y82" s="58">
        <f t="shared" si="137"/>
        <v>0</v>
      </c>
      <c r="Z82" s="58">
        <f t="shared" si="137"/>
        <v>0</v>
      </c>
      <c r="AA82" s="58">
        <f t="shared" si="137"/>
        <v>0</v>
      </c>
      <c r="AB82" s="58">
        <f t="shared" si="137"/>
        <v>0</v>
      </c>
      <c r="AC82" s="58">
        <f t="shared" si="137"/>
        <v>0</v>
      </c>
      <c r="AD82" s="58">
        <f t="shared" si="137"/>
        <v>0</v>
      </c>
      <c r="AE82" s="58">
        <f t="shared" si="137"/>
        <v>0</v>
      </c>
      <c r="AF82" s="58">
        <f t="shared" si="137"/>
        <v>0</v>
      </c>
      <c r="AG82" s="58">
        <f t="shared" si="137"/>
        <v>0</v>
      </c>
      <c r="AH82" s="58">
        <f t="shared" si="137"/>
        <v>0</v>
      </c>
      <c r="AI82" s="58">
        <f t="shared" si="137"/>
        <v>0</v>
      </c>
      <c r="AJ82" s="58">
        <f t="shared" si="137"/>
        <v>0</v>
      </c>
      <c r="AK82" s="58">
        <f t="shared" si="137"/>
        <v>0</v>
      </c>
      <c r="AL82" s="58">
        <f t="shared" si="137"/>
        <v>0</v>
      </c>
      <c r="AM82" s="58">
        <f t="shared" si="137"/>
        <v>0</v>
      </c>
      <c r="AN82" s="58">
        <f t="shared" si="137"/>
        <v>0</v>
      </c>
      <c r="AO82" s="58">
        <f t="shared" si="137"/>
        <v>0</v>
      </c>
      <c r="AP82" s="58">
        <f t="shared" si="137"/>
        <v>0</v>
      </c>
      <c r="AQ82" s="58">
        <f t="shared" si="137"/>
        <v>0</v>
      </c>
      <c r="AR82" s="58">
        <f t="shared" si="137"/>
        <v>0</v>
      </c>
      <c r="AS82" s="58">
        <f t="shared" si="137"/>
        <v>0</v>
      </c>
      <c r="AT82" s="58">
        <f t="shared" si="137"/>
        <v>0</v>
      </c>
      <c r="AU82" s="58">
        <f t="shared" si="137"/>
        <v>0</v>
      </c>
      <c r="AV82" s="58">
        <f t="shared" si="137"/>
        <v>0</v>
      </c>
      <c r="AW82" s="58">
        <f t="shared" si="137"/>
        <v>0</v>
      </c>
      <c r="AX82" s="58">
        <f t="shared" si="137"/>
        <v>0</v>
      </c>
      <c r="AY82" s="58">
        <f t="shared" si="137"/>
        <v>0</v>
      </c>
      <c r="AZ82" s="58">
        <f t="shared" si="137"/>
        <v>0</v>
      </c>
      <c r="BA82" s="58">
        <f t="shared" si="137"/>
        <v>0</v>
      </c>
      <c r="BB82" s="58">
        <f t="shared" si="137"/>
        <v>0</v>
      </c>
      <c r="BC82" s="58">
        <f t="shared" si="137"/>
        <v>0</v>
      </c>
      <c r="BD82" s="58">
        <f t="shared" si="137"/>
        <v>0</v>
      </c>
      <c r="BE82" s="58">
        <f t="shared" si="137"/>
        <v>0</v>
      </c>
      <c r="BF82" s="58">
        <f t="shared" si="137"/>
        <v>0</v>
      </c>
      <c r="BG82" s="58">
        <f t="shared" si="137"/>
        <v>0</v>
      </c>
      <c r="BH82" s="58">
        <f t="shared" si="137"/>
        <v>0</v>
      </c>
      <c r="BI82" s="58">
        <f t="shared" si="137"/>
        <v>0</v>
      </c>
      <c r="BJ82" s="58">
        <f t="shared" si="137"/>
        <v>0</v>
      </c>
      <c r="BK82" s="58">
        <f t="shared" si="137"/>
        <v>0</v>
      </c>
      <c r="BL82" s="58">
        <f t="shared" si="137"/>
        <v>0</v>
      </c>
      <c r="BM82" s="58">
        <f t="shared" si="137"/>
        <v>0</v>
      </c>
      <c r="BN82" s="58">
        <f t="shared" si="137"/>
        <v>0</v>
      </c>
      <c r="BO82" s="58">
        <f t="shared" ref="BO82:BZ82" si="138">IFERROR((BO$4/BO$3)*(BO$5/12)*BO$6*BO41,0)</f>
        <v>0</v>
      </c>
      <c r="BP82" s="58">
        <f t="shared" si="138"/>
        <v>0</v>
      </c>
      <c r="BQ82" s="58">
        <f t="shared" si="138"/>
        <v>0</v>
      </c>
      <c r="BR82" s="58">
        <f t="shared" si="138"/>
        <v>0</v>
      </c>
      <c r="BS82" s="58">
        <f t="shared" si="138"/>
        <v>0</v>
      </c>
      <c r="BT82" s="58">
        <f t="shared" si="138"/>
        <v>0</v>
      </c>
      <c r="BU82" s="58">
        <f t="shared" si="138"/>
        <v>0</v>
      </c>
      <c r="BV82" s="58">
        <f t="shared" si="138"/>
        <v>0</v>
      </c>
      <c r="BW82" s="58">
        <f t="shared" si="138"/>
        <v>0</v>
      </c>
      <c r="BX82" s="58">
        <f t="shared" si="138"/>
        <v>0</v>
      </c>
      <c r="BY82" s="58">
        <f t="shared" si="138"/>
        <v>0</v>
      </c>
      <c r="BZ82" s="58">
        <f t="shared" si="138"/>
        <v>0</v>
      </c>
    </row>
    <row r="83" spans="1:78" s="59" customFormat="1" x14ac:dyDescent="0.2">
      <c r="A83" s="56" t="str">
        <f t="shared" si="83"/>
        <v>Other - (Please Label)</v>
      </c>
      <c r="B83" s="57">
        <f t="shared" si="84"/>
        <v>0</v>
      </c>
      <c r="C83" s="58">
        <f t="shared" ref="C83:BN83" si="139">IFERROR((C$4/C$3)*(C$5/12)*C$6*C42,0)</f>
        <v>0</v>
      </c>
      <c r="D83" s="58">
        <f t="shared" si="139"/>
        <v>0</v>
      </c>
      <c r="E83" s="58">
        <f t="shared" si="139"/>
        <v>0</v>
      </c>
      <c r="F83" s="58">
        <f t="shared" si="139"/>
        <v>0</v>
      </c>
      <c r="G83" s="58">
        <f t="shared" si="139"/>
        <v>0</v>
      </c>
      <c r="H83" s="58">
        <f t="shared" si="139"/>
        <v>0</v>
      </c>
      <c r="I83" s="58">
        <f t="shared" si="139"/>
        <v>0</v>
      </c>
      <c r="J83" s="58">
        <f t="shared" si="139"/>
        <v>0</v>
      </c>
      <c r="K83" s="58">
        <f t="shared" si="139"/>
        <v>0</v>
      </c>
      <c r="L83" s="58">
        <f t="shared" si="139"/>
        <v>0</v>
      </c>
      <c r="M83" s="58">
        <f t="shared" si="139"/>
        <v>0</v>
      </c>
      <c r="N83" s="58">
        <f t="shared" si="139"/>
        <v>0</v>
      </c>
      <c r="O83" s="58">
        <f t="shared" si="139"/>
        <v>0</v>
      </c>
      <c r="P83" s="58">
        <f t="shared" si="139"/>
        <v>0</v>
      </c>
      <c r="Q83" s="58">
        <f t="shared" si="139"/>
        <v>0</v>
      </c>
      <c r="R83" s="58">
        <f t="shared" si="139"/>
        <v>0</v>
      </c>
      <c r="S83" s="58">
        <f t="shared" si="139"/>
        <v>0</v>
      </c>
      <c r="T83" s="58">
        <f t="shared" si="139"/>
        <v>0</v>
      </c>
      <c r="U83" s="58">
        <f t="shared" si="139"/>
        <v>0</v>
      </c>
      <c r="V83" s="58">
        <f t="shared" si="139"/>
        <v>0</v>
      </c>
      <c r="W83" s="58">
        <f t="shared" si="139"/>
        <v>0</v>
      </c>
      <c r="X83" s="58">
        <f t="shared" si="139"/>
        <v>0</v>
      </c>
      <c r="Y83" s="58">
        <f t="shared" si="139"/>
        <v>0</v>
      </c>
      <c r="Z83" s="58">
        <f t="shared" si="139"/>
        <v>0</v>
      </c>
      <c r="AA83" s="58">
        <f t="shared" si="139"/>
        <v>0</v>
      </c>
      <c r="AB83" s="58">
        <f t="shared" si="139"/>
        <v>0</v>
      </c>
      <c r="AC83" s="58">
        <f t="shared" si="139"/>
        <v>0</v>
      </c>
      <c r="AD83" s="58">
        <f t="shared" si="139"/>
        <v>0</v>
      </c>
      <c r="AE83" s="58">
        <f t="shared" si="139"/>
        <v>0</v>
      </c>
      <c r="AF83" s="58">
        <f t="shared" si="139"/>
        <v>0</v>
      </c>
      <c r="AG83" s="58">
        <f t="shared" si="139"/>
        <v>0</v>
      </c>
      <c r="AH83" s="58">
        <f t="shared" si="139"/>
        <v>0</v>
      </c>
      <c r="AI83" s="58">
        <f t="shared" si="139"/>
        <v>0</v>
      </c>
      <c r="AJ83" s="58">
        <f t="shared" si="139"/>
        <v>0</v>
      </c>
      <c r="AK83" s="58">
        <f t="shared" si="139"/>
        <v>0</v>
      </c>
      <c r="AL83" s="58">
        <f t="shared" si="139"/>
        <v>0</v>
      </c>
      <c r="AM83" s="58">
        <f t="shared" si="139"/>
        <v>0</v>
      </c>
      <c r="AN83" s="58">
        <f t="shared" si="139"/>
        <v>0</v>
      </c>
      <c r="AO83" s="58">
        <f t="shared" si="139"/>
        <v>0</v>
      </c>
      <c r="AP83" s="58">
        <f t="shared" si="139"/>
        <v>0</v>
      </c>
      <c r="AQ83" s="58">
        <f t="shared" si="139"/>
        <v>0</v>
      </c>
      <c r="AR83" s="58">
        <f t="shared" si="139"/>
        <v>0</v>
      </c>
      <c r="AS83" s="58">
        <f t="shared" si="139"/>
        <v>0</v>
      </c>
      <c r="AT83" s="58">
        <f t="shared" si="139"/>
        <v>0</v>
      </c>
      <c r="AU83" s="58">
        <f t="shared" si="139"/>
        <v>0</v>
      </c>
      <c r="AV83" s="58">
        <f t="shared" si="139"/>
        <v>0</v>
      </c>
      <c r="AW83" s="58">
        <f t="shared" si="139"/>
        <v>0</v>
      </c>
      <c r="AX83" s="58">
        <f t="shared" si="139"/>
        <v>0</v>
      </c>
      <c r="AY83" s="58">
        <f t="shared" si="139"/>
        <v>0</v>
      </c>
      <c r="AZ83" s="58">
        <f t="shared" si="139"/>
        <v>0</v>
      </c>
      <c r="BA83" s="58">
        <f t="shared" si="139"/>
        <v>0</v>
      </c>
      <c r="BB83" s="58">
        <f t="shared" si="139"/>
        <v>0</v>
      </c>
      <c r="BC83" s="58">
        <f t="shared" si="139"/>
        <v>0</v>
      </c>
      <c r="BD83" s="58">
        <f t="shared" si="139"/>
        <v>0</v>
      </c>
      <c r="BE83" s="58">
        <f t="shared" si="139"/>
        <v>0</v>
      </c>
      <c r="BF83" s="58">
        <f t="shared" si="139"/>
        <v>0</v>
      </c>
      <c r="BG83" s="58">
        <f t="shared" si="139"/>
        <v>0</v>
      </c>
      <c r="BH83" s="58">
        <f t="shared" si="139"/>
        <v>0</v>
      </c>
      <c r="BI83" s="58">
        <f t="shared" si="139"/>
        <v>0</v>
      </c>
      <c r="BJ83" s="58">
        <f t="shared" si="139"/>
        <v>0</v>
      </c>
      <c r="BK83" s="58">
        <f t="shared" si="139"/>
        <v>0</v>
      </c>
      <c r="BL83" s="58">
        <f t="shared" si="139"/>
        <v>0</v>
      </c>
      <c r="BM83" s="58">
        <f t="shared" si="139"/>
        <v>0</v>
      </c>
      <c r="BN83" s="58">
        <f t="shared" si="139"/>
        <v>0</v>
      </c>
      <c r="BO83" s="58">
        <f t="shared" ref="BO83:BZ83" si="140">IFERROR((BO$4/BO$3)*(BO$5/12)*BO$6*BO42,0)</f>
        <v>0</v>
      </c>
      <c r="BP83" s="58">
        <f t="shared" si="140"/>
        <v>0</v>
      </c>
      <c r="BQ83" s="58">
        <f t="shared" si="140"/>
        <v>0</v>
      </c>
      <c r="BR83" s="58">
        <f t="shared" si="140"/>
        <v>0</v>
      </c>
      <c r="BS83" s="58">
        <f t="shared" si="140"/>
        <v>0</v>
      </c>
      <c r="BT83" s="58">
        <f t="shared" si="140"/>
        <v>0</v>
      </c>
      <c r="BU83" s="58">
        <f t="shared" si="140"/>
        <v>0</v>
      </c>
      <c r="BV83" s="58">
        <f t="shared" si="140"/>
        <v>0</v>
      </c>
      <c r="BW83" s="58">
        <f t="shared" si="140"/>
        <v>0</v>
      </c>
      <c r="BX83" s="58">
        <f t="shared" si="140"/>
        <v>0</v>
      </c>
      <c r="BY83" s="58">
        <f t="shared" si="140"/>
        <v>0</v>
      </c>
      <c r="BZ83" s="58">
        <f t="shared" si="140"/>
        <v>0</v>
      </c>
    </row>
    <row r="84" spans="1:78" s="59" customFormat="1" x14ac:dyDescent="0.2">
      <c r="A84" s="56" t="str">
        <f t="shared" si="83"/>
        <v>Other - (Please Label)</v>
      </c>
      <c r="B84" s="57">
        <f t="shared" si="84"/>
        <v>0</v>
      </c>
      <c r="C84" s="58">
        <f t="shared" ref="C84:BN84" si="141">IFERROR((C$4/C$3)*(C$5/12)*C$6*C43,0)</f>
        <v>0</v>
      </c>
      <c r="D84" s="58">
        <f t="shared" si="141"/>
        <v>0</v>
      </c>
      <c r="E84" s="58">
        <f t="shared" si="141"/>
        <v>0</v>
      </c>
      <c r="F84" s="58">
        <f t="shared" si="141"/>
        <v>0</v>
      </c>
      <c r="G84" s="58">
        <f t="shared" si="141"/>
        <v>0</v>
      </c>
      <c r="H84" s="58">
        <f t="shared" si="141"/>
        <v>0</v>
      </c>
      <c r="I84" s="58">
        <f t="shared" si="141"/>
        <v>0</v>
      </c>
      <c r="J84" s="58">
        <f t="shared" si="141"/>
        <v>0</v>
      </c>
      <c r="K84" s="58">
        <f t="shared" si="141"/>
        <v>0</v>
      </c>
      <c r="L84" s="58">
        <f t="shared" si="141"/>
        <v>0</v>
      </c>
      <c r="M84" s="58">
        <f t="shared" si="141"/>
        <v>0</v>
      </c>
      <c r="N84" s="58">
        <f t="shared" si="141"/>
        <v>0</v>
      </c>
      <c r="O84" s="58">
        <f t="shared" si="141"/>
        <v>0</v>
      </c>
      <c r="P84" s="58">
        <f t="shared" si="141"/>
        <v>0</v>
      </c>
      <c r="Q84" s="58">
        <f t="shared" si="141"/>
        <v>0</v>
      </c>
      <c r="R84" s="58">
        <f t="shared" si="141"/>
        <v>0</v>
      </c>
      <c r="S84" s="58">
        <f t="shared" si="141"/>
        <v>0</v>
      </c>
      <c r="T84" s="58">
        <f t="shared" si="141"/>
        <v>0</v>
      </c>
      <c r="U84" s="58">
        <f t="shared" si="141"/>
        <v>0</v>
      </c>
      <c r="V84" s="58">
        <f t="shared" si="141"/>
        <v>0</v>
      </c>
      <c r="W84" s="58">
        <f t="shared" si="141"/>
        <v>0</v>
      </c>
      <c r="X84" s="58">
        <f t="shared" si="141"/>
        <v>0</v>
      </c>
      <c r="Y84" s="58">
        <f t="shared" si="141"/>
        <v>0</v>
      </c>
      <c r="Z84" s="58">
        <f t="shared" si="141"/>
        <v>0</v>
      </c>
      <c r="AA84" s="58">
        <f t="shared" si="141"/>
        <v>0</v>
      </c>
      <c r="AB84" s="58">
        <f t="shared" si="141"/>
        <v>0</v>
      </c>
      <c r="AC84" s="58">
        <f t="shared" si="141"/>
        <v>0</v>
      </c>
      <c r="AD84" s="58">
        <f t="shared" si="141"/>
        <v>0</v>
      </c>
      <c r="AE84" s="58">
        <f t="shared" si="141"/>
        <v>0</v>
      </c>
      <c r="AF84" s="58">
        <f t="shared" si="141"/>
        <v>0</v>
      </c>
      <c r="AG84" s="58">
        <f t="shared" si="141"/>
        <v>0</v>
      </c>
      <c r="AH84" s="58">
        <f t="shared" si="141"/>
        <v>0</v>
      </c>
      <c r="AI84" s="58">
        <f t="shared" si="141"/>
        <v>0</v>
      </c>
      <c r="AJ84" s="58">
        <f t="shared" si="141"/>
        <v>0</v>
      </c>
      <c r="AK84" s="58">
        <f t="shared" si="141"/>
        <v>0</v>
      </c>
      <c r="AL84" s="58">
        <f t="shared" si="141"/>
        <v>0</v>
      </c>
      <c r="AM84" s="58">
        <f t="shared" si="141"/>
        <v>0</v>
      </c>
      <c r="AN84" s="58">
        <f t="shared" si="141"/>
        <v>0</v>
      </c>
      <c r="AO84" s="58">
        <f t="shared" si="141"/>
        <v>0</v>
      </c>
      <c r="AP84" s="58">
        <f t="shared" si="141"/>
        <v>0</v>
      </c>
      <c r="AQ84" s="58">
        <f t="shared" si="141"/>
        <v>0</v>
      </c>
      <c r="AR84" s="58">
        <f t="shared" si="141"/>
        <v>0</v>
      </c>
      <c r="AS84" s="58">
        <f t="shared" si="141"/>
        <v>0</v>
      </c>
      <c r="AT84" s="58">
        <f t="shared" si="141"/>
        <v>0</v>
      </c>
      <c r="AU84" s="58">
        <f t="shared" si="141"/>
        <v>0</v>
      </c>
      <c r="AV84" s="58">
        <f t="shared" si="141"/>
        <v>0</v>
      </c>
      <c r="AW84" s="58">
        <f t="shared" si="141"/>
        <v>0</v>
      </c>
      <c r="AX84" s="58">
        <f t="shared" si="141"/>
        <v>0</v>
      </c>
      <c r="AY84" s="58">
        <f t="shared" si="141"/>
        <v>0</v>
      </c>
      <c r="AZ84" s="58">
        <f t="shared" si="141"/>
        <v>0</v>
      </c>
      <c r="BA84" s="58">
        <f t="shared" si="141"/>
        <v>0</v>
      </c>
      <c r="BB84" s="58">
        <f t="shared" si="141"/>
        <v>0</v>
      </c>
      <c r="BC84" s="58">
        <f t="shared" si="141"/>
        <v>0</v>
      </c>
      <c r="BD84" s="58">
        <f t="shared" si="141"/>
        <v>0</v>
      </c>
      <c r="BE84" s="58">
        <f t="shared" si="141"/>
        <v>0</v>
      </c>
      <c r="BF84" s="58">
        <f t="shared" si="141"/>
        <v>0</v>
      </c>
      <c r="BG84" s="58">
        <f t="shared" si="141"/>
        <v>0</v>
      </c>
      <c r="BH84" s="58">
        <f t="shared" si="141"/>
        <v>0</v>
      </c>
      <c r="BI84" s="58">
        <f t="shared" si="141"/>
        <v>0</v>
      </c>
      <c r="BJ84" s="58">
        <f t="shared" si="141"/>
        <v>0</v>
      </c>
      <c r="BK84" s="58">
        <f t="shared" si="141"/>
        <v>0</v>
      </c>
      <c r="BL84" s="58">
        <f t="shared" si="141"/>
        <v>0</v>
      </c>
      <c r="BM84" s="58">
        <f t="shared" si="141"/>
        <v>0</v>
      </c>
      <c r="BN84" s="58">
        <f t="shared" si="141"/>
        <v>0</v>
      </c>
      <c r="BO84" s="58">
        <f t="shared" ref="BO84:BZ84" si="142">IFERROR((BO$4/BO$3)*(BO$5/12)*BO$6*BO43,0)</f>
        <v>0</v>
      </c>
      <c r="BP84" s="58">
        <f t="shared" si="142"/>
        <v>0</v>
      </c>
      <c r="BQ84" s="58">
        <f t="shared" si="142"/>
        <v>0</v>
      </c>
      <c r="BR84" s="58">
        <f t="shared" si="142"/>
        <v>0</v>
      </c>
      <c r="BS84" s="58">
        <f t="shared" si="142"/>
        <v>0</v>
      </c>
      <c r="BT84" s="58">
        <f t="shared" si="142"/>
        <v>0</v>
      </c>
      <c r="BU84" s="58">
        <f t="shared" si="142"/>
        <v>0</v>
      </c>
      <c r="BV84" s="58">
        <f t="shared" si="142"/>
        <v>0</v>
      </c>
      <c r="BW84" s="58">
        <f t="shared" si="142"/>
        <v>0</v>
      </c>
      <c r="BX84" s="58">
        <f t="shared" si="142"/>
        <v>0</v>
      </c>
      <c r="BY84" s="58">
        <f t="shared" si="142"/>
        <v>0</v>
      </c>
      <c r="BZ84" s="58">
        <f t="shared" si="142"/>
        <v>0</v>
      </c>
    </row>
    <row r="85" spans="1:78" s="59" customFormat="1" x14ac:dyDescent="0.2">
      <c r="A85" s="56" t="str">
        <f t="shared" si="83"/>
        <v>Other - (Please Label)</v>
      </c>
      <c r="B85" s="57">
        <f t="shared" si="84"/>
        <v>0</v>
      </c>
      <c r="C85" s="58">
        <f t="shared" ref="C85:BN85" si="143">IFERROR((C$4/C$3)*(C$5/12)*C$6*C44,0)</f>
        <v>0</v>
      </c>
      <c r="D85" s="58">
        <f t="shared" si="143"/>
        <v>0</v>
      </c>
      <c r="E85" s="58">
        <f t="shared" si="143"/>
        <v>0</v>
      </c>
      <c r="F85" s="58">
        <f t="shared" si="143"/>
        <v>0</v>
      </c>
      <c r="G85" s="58">
        <f t="shared" si="143"/>
        <v>0</v>
      </c>
      <c r="H85" s="58">
        <f t="shared" si="143"/>
        <v>0</v>
      </c>
      <c r="I85" s="58">
        <f t="shared" si="143"/>
        <v>0</v>
      </c>
      <c r="J85" s="58">
        <f t="shared" si="143"/>
        <v>0</v>
      </c>
      <c r="K85" s="58">
        <f t="shared" si="143"/>
        <v>0</v>
      </c>
      <c r="L85" s="58">
        <f t="shared" si="143"/>
        <v>0</v>
      </c>
      <c r="M85" s="58">
        <f t="shared" si="143"/>
        <v>0</v>
      </c>
      <c r="N85" s="58">
        <f t="shared" si="143"/>
        <v>0</v>
      </c>
      <c r="O85" s="58">
        <f t="shared" si="143"/>
        <v>0</v>
      </c>
      <c r="P85" s="58">
        <f t="shared" si="143"/>
        <v>0</v>
      </c>
      <c r="Q85" s="58">
        <f t="shared" si="143"/>
        <v>0</v>
      </c>
      <c r="R85" s="58">
        <f t="shared" si="143"/>
        <v>0</v>
      </c>
      <c r="S85" s="58">
        <f t="shared" si="143"/>
        <v>0</v>
      </c>
      <c r="T85" s="58">
        <f t="shared" si="143"/>
        <v>0</v>
      </c>
      <c r="U85" s="58">
        <f t="shared" si="143"/>
        <v>0</v>
      </c>
      <c r="V85" s="58">
        <f t="shared" si="143"/>
        <v>0</v>
      </c>
      <c r="W85" s="58">
        <f t="shared" si="143"/>
        <v>0</v>
      </c>
      <c r="X85" s="58">
        <f t="shared" si="143"/>
        <v>0</v>
      </c>
      <c r="Y85" s="58">
        <f t="shared" si="143"/>
        <v>0</v>
      </c>
      <c r="Z85" s="58">
        <f t="shared" si="143"/>
        <v>0</v>
      </c>
      <c r="AA85" s="58">
        <f t="shared" si="143"/>
        <v>0</v>
      </c>
      <c r="AB85" s="58">
        <f t="shared" si="143"/>
        <v>0</v>
      </c>
      <c r="AC85" s="58">
        <f t="shared" si="143"/>
        <v>0</v>
      </c>
      <c r="AD85" s="58">
        <f t="shared" si="143"/>
        <v>0</v>
      </c>
      <c r="AE85" s="58">
        <f t="shared" si="143"/>
        <v>0</v>
      </c>
      <c r="AF85" s="58">
        <f t="shared" si="143"/>
        <v>0</v>
      </c>
      <c r="AG85" s="58">
        <f t="shared" si="143"/>
        <v>0</v>
      </c>
      <c r="AH85" s="58">
        <f t="shared" si="143"/>
        <v>0</v>
      </c>
      <c r="AI85" s="58">
        <f t="shared" si="143"/>
        <v>0</v>
      </c>
      <c r="AJ85" s="58">
        <f t="shared" si="143"/>
        <v>0</v>
      </c>
      <c r="AK85" s="58">
        <f t="shared" si="143"/>
        <v>0</v>
      </c>
      <c r="AL85" s="58">
        <f t="shared" si="143"/>
        <v>0</v>
      </c>
      <c r="AM85" s="58">
        <f t="shared" si="143"/>
        <v>0</v>
      </c>
      <c r="AN85" s="58">
        <f t="shared" si="143"/>
        <v>0</v>
      </c>
      <c r="AO85" s="58">
        <f t="shared" si="143"/>
        <v>0</v>
      </c>
      <c r="AP85" s="58">
        <f t="shared" si="143"/>
        <v>0</v>
      </c>
      <c r="AQ85" s="58">
        <f t="shared" si="143"/>
        <v>0</v>
      </c>
      <c r="AR85" s="58">
        <f t="shared" si="143"/>
        <v>0</v>
      </c>
      <c r="AS85" s="58">
        <f t="shared" si="143"/>
        <v>0</v>
      </c>
      <c r="AT85" s="58">
        <f t="shared" si="143"/>
        <v>0</v>
      </c>
      <c r="AU85" s="58">
        <f t="shared" si="143"/>
        <v>0</v>
      </c>
      <c r="AV85" s="58">
        <f t="shared" si="143"/>
        <v>0</v>
      </c>
      <c r="AW85" s="58">
        <f t="shared" si="143"/>
        <v>0</v>
      </c>
      <c r="AX85" s="58">
        <f t="shared" si="143"/>
        <v>0</v>
      </c>
      <c r="AY85" s="58">
        <f t="shared" si="143"/>
        <v>0</v>
      </c>
      <c r="AZ85" s="58">
        <f t="shared" si="143"/>
        <v>0</v>
      </c>
      <c r="BA85" s="58">
        <f t="shared" si="143"/>
        <v>0</v>
      </c>
      <c r="BB85" s="58">
        <f t="shared" si="143"/>
        <v>0</v>
      </c>
      <c r="BC85" s="58">
        <f t="shared" si="143"/>
        <v>0</v>
      </c>
      <c r="BD85" s="58">
        <f t="shared" si="143"/>
        <v>0</v>
      </c>
      <c r="BE85" s="58">
        <f t="shared" si="143"/>
        <v>0</v>
      </c>
      <c r="BF85" s="58">
        <f t="shared" si="143"/>
        <v>0</v>
      </c>
      <c r="BG85" s="58">
        <f t="shared" si="143"/>
        <v>0</v>
      </c>
      <c r="BH85" s="58">
        <f t="shared" si="143"/>
        <v>0</v>
      </c>
      <c r="BI85" s="58">
        <f t="shared" si="143"/>
        <v>0</v>
      </c>
      <c r="BJ85" s="58">
        <f t="shared" si="143"/>
        <v>0</v>
      </c>
      <c r="BK85" s="58">
        <f t="shared" si="143"/>
        <v>0</v>
      </c>
      <c r="BL85" s="58">
        <f t="shared" si="143"/>
        <v>0</v>
      </c>
      <c r="BM85" s="58">
        <f t="shared" si="143"/>
        <v>0</v>
      </c>
      <c r="BN85" s="58">
        <f t="shared" si="143"/>
        <v>0</v>
      </c>
      <c r="BO85" s="58">
        <f t="shared" ref="BO85:BZ85" si="144">IFERROR((BO$4/BO$3)*(BO$5/12)*BO$6*BO44,0)</f>
        <v>0</v>
      </c>
      <c r="BP85" s="58">
        <f t="shared" si="144"/>
        <v>0</v>
      </c>
      <c r="BQ85" s="58">
        <f t="shared" si="144"/>
        <v>0</v>
      </c>
      <c r="BR85" s="58">
        <f t="shared" si="144"/>
        <v>0</v>
      </c>
      <c r="BS85" s="58">
        <f t="shared" si="144"/>
        <v>0</v>
      </c>
      <c r="BT85" s="58">
        <f t="shared" si="144"/>
        <v>0</v>
      </c>
      <c r="BU85" s="58">
        <f t="shared" si="144"/>
        <v>0</v>
      </c>
      <c r="BV85" s="58">
        <f t="shared" si="144"/>
        <v>0</v>
      </c>
      <c r="BW85" s="58">
        <f t="shared" si="144"/>
        <v>0</v>
      </c>
      <c r="BX85" s="58">
        <f t="shared" si="144"/>
        <v>0</v>
      </c>
      <c r="BY85" s="58">
        <f t="shared" si="144"/>
        <v>0</v>
      </c>
      <c r="BZ85" s="58">
        <f t="shared" si="144"/>
        <v>0</v>
      </c>
    </row>
    <row r="86" spans="1:78" s="59" customFormat="1" x14ac:dyDescent="0.2">
      <c r="A86" s="56" t="str">
        <f t="shared" si="83"/>
        <v>Other - (Please Label)</v>
      </c>
      <c r="B86" s="57">
        <f t="shared" si="84"/>
        <v>0</v>
      </c>
      <c r="C86" s="58">
        <f t="shared" ref="C86:BN86" si="145">IFERROR((C$4/C$3)*(C$5/12)*C$6*C45,0)</f>
        <v>0</v>
      </c>
      <c r="D86" s="58">
        <f t="shared" si="145"/>
        <v>0</v>
      </c>
      <c r="E86" s="58">
        <f t="shared" si="145"/>
        <v>0</v>
      </c>
      <c r="F86" s="58">
        <f t="shared" si="145"/>
        <v>0</v>
      </c>
      <c r="G86" s="58">
        <f t="shared" si="145"/>
        <v>0</v>
      </c>
      <c r="H86" s="58">
        <f t="shared" si="145"/>
        <v>0</v>
      </c>
      <c r="I86" s="58">
        <f t="shared" si="145"/>
        <v>0</v>
      </c>
      <c r="J86" s="58">
        <f t="shared" si="145"/>
        <v>0</v>
      </c>
      <c r="K86" s="58">
        <f t="shared" si="145"/>
        <v>0</v>
      </c>
      <c r="L86" s="58">
        <f t="shared" si="145"/>
        <v>0</v>
      </c>
      <c r="M86" s="58">
        <f t="shared" si="145"/>
        <v>0</v>
      </c>
      <c r="N86" s="58">
        <f t="shared" si="145"/>
        <v>0</v>
      </c>
      <c r="O86" s="58">
        <f t="shared" si="145"/>
        <v>0</v>
      </c>
      <c r="P86" s="58">
        <f t="shared" si="145"/>
        <v>0</v>
      </c>
      <c r="Q86" s="58">
        <f t="shared" si="145"/>
        <v>0</v>
      </c>
      <c r="R86" s="58">
        <f t="shared" si="145"/>
        <v>0</v>
      </c>
      <c r="S86" s="58">
        <f t="shared" si="145"/>
        <v>0</v>
      </c>
      <c r="T86" s="58">
        <f t="shared" si="145"/>
        <v>0</v>
      </c>
      <c r="U86" s="58">
        <f t="shared" si="145"/>
        <v>0</v>
      </c>
      <c r="V86" s="58">
        <f t="shared" si="145"/>
        <v>0</v>
      </c>
      <c r="W86" s="58">
        <f t="shared" si="145"/>
        <v>0</v>
      </c>
      <c r="X86" s="58">
        <f t="shared" si="145"/>
        <v>0</v>
      </c>
      <c r="Y86" s="58">
        <f t="shared" si="145"/>
        <v>0</v>
      </c>
      <c r="Z86" s="58">
        <f t="shared" si="145"/>
        <v>0</v>
      </c>
      <c r="AA86" s="58">
        <f t="shared" si="145"/>
        <v>0</v>
      </c>
      <c r="AB86" s="58">
        <f t="shared" si="145"/>
        <v>0</v>
      </c>
      <c r="AC86" s="58">
        <f t="shared" si="145"/>
        <v>0</v>
      </c>
      <c r="AD86" s="58">
        <f t="shared" si="145"/>
        <v>0</v>
      </c>
      <c r="AE86" s="58">
        <f t="shared" si="145"/>
        <v>0</v>
      </c>
      <c r="AF86" s="58">
        <f t="shared" si="145"/>
        <v>0</v>
      </c>
      <c r="AG86" s="58">
        <f t="shared" si="145"/>
        <v>0</v>
      </c>
      <c r="AH86" s="58">
        <f t="shared" si="145"/>
        <v>0</v>
      </c>
      <c r="AI86" s="58">
        <f t="shared" si="145"/>
        <v>0</v>
      </c>
      <c r="AJ86" s="58">
        <f t="shared" si="145"/>
        <v>0</v>
      </c>
      <c r="AK86" s="58">
        <f t="shared" si="145"/>
        <v>0</v>
      </c>
      <c r="AL86" s="58">
        <f t="shared" si="145"/>
        <v>0</v>
      </c>
      <c r="AM86" s="58">
        <f t="shared" si="145"/>
        <v>0</v>
      </c>
      <c r="AN86" s="58">
        <f t="shared" si="145"/>
        <v>0</v>
      </c>
      <c r="AO86" s="58">
        <f t="shared" si="145"/>
        <v>0</v>
      </c>
      <c r="AP86" s="58">
        <f t="shared" si="145"/>
        <v>0</v>
      </c>
      <c r="AQ86" s="58">
        <f t="shared" si="145"/>
        <v>0</v>
      </c>
      <c r="AR86" s="58">
        <f t="shared" si="145"/>
        <v>0</v>
      </c>
      <c r="AS86" s="58">
        <f t="shared" si="145"/>
        <v>0</v>
      </c>
      <c r="AT86" s="58">
        <f t="shared" si="145"/>
        <v>0</v>
      </c>
      <c r="AU86" s="58">
        <f t="shared" si="145"/>
        <v>0</v>
      </c>
      <c r="AV86" s="58">
        <f t="shared" si="145"/>
        <v>0</v>
      </c>
      <c r="AW86" s="58">
        <f t="shared" si="145"/>
        <v>0</v>
      </c>
      <c r="AX86" s="58">
        <f t="shared" si="145"/>
        <v>0</v>
      </c>
      <c r="AY86" s="58">
        <f t="shared" si="145"/>
        <v>0</v>
      </c>
      <c r="AZ86" s="58">
        <f t="shared" si="145"/>
        <v>0</v>
      </c>
      <c r="BA86" s="58">
        <f t="shared" si="145"/>
        <v>0</v>
      </c>
      <c r="BB86" s="58">
        <f t="shared" si="145"/>
        <v>0</v>
      </c>
      <c r="BC86" s="58">
        <f t="shared" si="145"/>
        <v>0</v>
      </c>
      <c r="BD86" s="58">
        <f t="shared" si="145"/>
        <v>0</v>
      </c>
      <c r="BE86" s="58">
        <f t="shared" si="145"/>
        <v>0</v>
      </c>
      <c r="BF86" s="58">
        <f t="shared" si="145"/>
        <v>0</v>
      </c>
      <c r="BG86" s="58">
        <f t="shared" si="145"/>
        <v>0</v>
      </c>
      <c r="BH86" s="58">
        <f t="shared" si="145"/>
        <v>0</v>
      </c>
      <c r="BI86" s="58">
        <f t="shared" si="145"/>
        <v>0</v>
      </c>
      <c r="BJ86" s="58">
        <f t="shared" si="145"/>
        <v>0</v>
      </c>
      <c r="BK86" s="58">
        <f t="shared" si="145"/>
        <v>0</v>
      </c>
      <c r="BL86" s="58">
        <f t="shared" si="145"/>
        <v>0</v>
      </c>
      <c r="BM86" s="58">
        <f t="shared" si="145"/>
        <v>0</v>
      </c>
      <c r="BN86" s="58">
        <f t="shared" si="145"/>
        <v>0</v>
      </c>
      <c r="BO86" s="58">
        <f t="shared" ref="BO86:BZ86" si="146">IFERROR((BO$4/BO$3)*(BO$5/12)*BO$6*BO45,0)</f>
        <v>0</v>
      </c>
      <c r="BP86" s="58">
        <f t="shared" si="146"/>
        <v>0</v>
      </c>
      <c r="BQ86" s="58">
        <f t="shared" si="146"/>
        <v>0</v>
      </c>
      <c r="BR86" s="58">
        <f t="shared" si="146"/>
        <v>0</v>
      </c>
      <c r="BS86" s="58">
        <f t="shared" si="146"/>
        <v>0</v>
      </c>
      <c r="BT86" s="58">
        <f t="shared" si="146"/>
        <v>0</v>
      </c>
      <c r="BU86" s="58">
        <f t="shared" si="146"/>
        <v>0</v>
      </c>
      <c r="BV86" s="58">
        <f t="shared" si="146"/>
        <v>0</v>
      </c>
      <c r="BW86" s="58">
        <f t="shared" si="146"/>
        <v>0</v>
      </c>
      <c r="BX86" s="58">
        <f t="shared" si="146"/>
        <v>0</v>
      </c>
      <c r="BY86" s="58">
        <f t="shared" si="146"/>
        <v>0</v>
      </c>
      <c r="BZ86" s="58">
        <f t="shared" si="146"/>
        <v>0</v>
      </c>
    </row>
    <row r="87" spans="1:78" s="59" customFormat="1" x14ac:dyDescent="0.2">
      <c r="A87" s="56" t="str">
        <f t="shared" si="83"/>
        <v>Other - (Please Label)</v>
      </c>
      <c r="B87" s="57">
        <f t="shared" si="84"/>
        <v>0</v>
      </c>
      <c r="C87" s="58">
        <f t="shared" ref="C87:BN87" si="147">IFERROR((C$4/C$3)*(C$5/12)*C$6*C46,0)</f>
        <v>0</v>
      </c>
      <c r="D87" s="58">
        <f t="shared" si="147"/>
        <v>0</v>
      </c>
      <c r="E87" s="58">
        <f t="shared" si="147"/>
        <v>0</v>
      </c>
      <c r="F87" s="58">
        <f t="shared" si="147"/>
        <v>0</v>
      </c>
      <c r="G87" s="58">
        <f t="shared" si="147"/>
        <v>0</v>
      </c>
      <c r="H87" s="58">
        <f t="shared" si="147"/>
        <v>0</v>
      </c>
      <c r="I87" s="58">
        <f t="shared" si="147"/>
        <v>0</v>
      </c>
      <c r="J87" s="58">
        <f t="shared" si="147"/>
        <v>0</v>
      </c>
      <c r="K87" s="58">
        <f t="shared" si="147"/>
        <v>0</v>
      </c>
      <c r="L87" s="58">
        <f t="shared" si="147"/>
        <v>0</v>
      </c>
      <c r="M87" s="58">
        <f t="shared" si="147"/>
        <v>0</v>
      </c>
      <c r="N87" s="58">
        <f t="shared" si="147"/>
        <v>0</v>
      </c>
      <c r="O87" s="58">
        <f t="shared" si="147"/>
        <v>0</v>
      </c>
      <c r="P87" s="58">
        <f t="shared" si="147"/>
        <v>0</v>
      </c>
      <c r="Q87" s="58">
        <f t="shared" si="147"/>
        <v>0</v>
      </c>
      <c r="R87" s="58">
        <f t="shared" si="147"/>
        <v>0</v>
      </c>
      <c r="S87" s="58">
        <f t="shared" si="147"/>
        <v>0</v>
      </c>
      <c r="T87" s="58">
        <f t="shared" si="147"/>
        <v>0</v>
      </c>
      <c r="U87" s="58">
        <f t="shared" si="147"/>
        <v>0</v>
      </c>
      <c r="V87" s="58">
        <f t="shared" si="147"/>
        <v>0</v>
      </c>
      <c r="W87" s="58">
        <f t="shared" si="147"/>
        <v>0</v>
      </c>
      <c r="X87" s="58">
        <f t="shared" si="147"/>
        <v>0</v>
      </c>
      <c r="Y87" s="58">
        <f t="shared" si="147"/>
        <v>0</v>
      </c>
      <c r="Z87" s="58">
        <f t="shared" si="147"/>
        <v>0</v>
      </c>
      <c r="AA87" s="58">
        <f t="shared" si="147"/>
        <v>0</v>
      </c>
      <c r="AB87" s="58">
        <f t="shared" si="147"/>
        <v>0</v>
      </c>
      <c r="AC87" s="58">
        <f t="shared" si="147"/>
        <v>0</v>
      </c>
      <c r="AD87" s="58">
        <f t="shared" si="147"/>
        <v>0</v>
      </c>
      <c r="AE87" s="58">
        <f t="shared" si="147"/>
        <v>0</v>
      </c>
      <c r="AF87" s="58">
        <f t="shared" si="147"/>
        <v>0</v>
      </c>
      <c r="AG87" s="58">
        <f t="shared" si="147"/>
        <v>0</v>
      </c>
      <c r="AH87" s="58">
        <f t="shared" si="147"/>
        <v>0</v>
      </c>
      <c r="AI87" s="58">
        <f t="shared" si="147"/>
        <v>0</v>
      </c>
      <c r="AJ87" s="58">
        <f t="shared" si="147"/>
        <v>0</v>
      </c>
      <c r="AK87" s="58">
        <f t="shared" si="147"/>
        <v>0</v>
      </c>
      <c r="AL87" s="58">
        <f t="shared" si="147"/>
        <v>0</v>
      </c>
      <c r="AM87" s="58">
        <f t="shared" si="147"/>
        <v>0</v>
      </c>
      <c r="AN87" s="58">
        <f t="shared" si="147"/>
        <v>0</v>
      </c>
      <c r="AO87" s="58">
        <f t="shared" si="147"/>
        <v>0</v>
      </c>
      <c r="AP87" s="58">
        <f t="shared" si="147"/>
        <v>0</v>
      </c>
      <c r="AQ87" s="58">
        <f t="shared" si="147"/>
        <v>0</v>
      </c>
      <c r="AR87" s="58">
        <f t="shared" si="147"/>
        <v>0</v>
      </c>
      <c r="AS87" s="58">
        <f t="shared" si="147"/>
        <v>0</v>
      </c>
      <c r="AT87" s="58">
        <f t="shared" si="147"/>
        <v>0</v>
      </c>
      <c r="AU87" s="58">
        <f t="shared" si="147"/>
        <v>0</v>
      </c>
      <c r="AV87" s="58">
        <f t="shared" si="147"/>
        <v>0</v>
      </c>
      <c r="AW87" s="58">
        <f t="shared" si="147"/>
        <v>0</v>
      </c>
      <c r="AX87" s="58">
        <f t="shared" si="147"/>
        <v>0</v>
      </c>
      <c r="AY87" s="58">
        <f t="shared" si="147"/>
        <v>0</v>
      </c>
      <c r="AZ87" s="58">
        <f t="shared" si="147"/>
        <v>0</v>
      </c>
      <c r="BA87" s="58">
        <f t="shared" si="147"/>
        <v>0</v>
      </c>
      <c r="BB87" s="58">
        <f t="shared" si="147"/>
        <v>0</v>
      </c>
      <c r="BC87" s="58">
        <f t="shared" si="147"/>
        <v>0</v>
      </c>
      <c r="BD87" s="58">
        <f t="shared" si="147"/>
        <v>0</v>
      </c>
      <c r="BE87" s="58">
        <f t="shared" si="147"/>
        <v>0</v>
      </c>
      <c r="BF87" s="58">
        <f t="shared" si="147"/>
        <v>0</v>
      </c>
      <c r="BG87" s="58">
        <f t="shared" si="147"/>
        <v>0</v>
      </c>
      <c r="BH87" s="58">
        <f t="shared" si="147"/>
        <v>0</v>
      </c>
      <c r="BI87" s="58">
        <f t="shared" si="147"/>
        <v>0</v>
      </c>
      <c r="BJ87" s="58">
        <f t="shared" si="147"/>
        <v>0</v>
      </c>
      <c r="BK87" s="58">
        <f t="shared" si="147"/>
        <v>0</v>
      </c>
      <c r="BL87" s="58">
        <f t="shared" si="147"/>
        <v>0</v>
      </c>
      <c r="BM87" s="58">
        <f t="shared" si="147"/>
        <v>0</v>
      </c>
      <c r="BN87" s="58">
        <f t="shared" si="147"/>
        <v>0</v>
      </c>
      <c r="BO87" s="58">
        <f t="shared" ref="BO87:BZ87" si="148">IFERROR((BO$4/BO$3)*(BO$5/12)*BO$6*BO46,0)</f>
        <v>0</v>
      </c>
      <c r="BP87" s="58">
        <f t="shared" si="148"/>
        <v>0</v>
      </c>
      <c r="BQ87" s="58">
        <f t="shared" si="148"/>
        <v>0</v>
      </c>
      <c r="BR87" s="58">
        <f t="shared" si="148"/>
        <v>0</v>
      </c>
      <c r="BS87" s="58">
        <f t="shared" si="148"/>
        <v>0</v>
      </c>
      <c r="BT87" s="58">
        <f t="shared" si="148"/>
        <v>0</v>
      </c>
      <c r="BU87" s="58">
        <f t="shared" si="148"/>
        <v>0</v>
      </c>
      <c r="BV87" s="58">
        <f t="shared" si="148"/>
        <v>0</v>
      </c>
      <c r="BW87" s="58">
        <f t="shared" si="148"/>
        <v>0</v>
      </c>
      <c r="BX87" s="58">
        <f t="shared" si="148"/>
        <v>0</v>
      </c>
      <c r="BY87" s="58">
        <f t="shared" si="148"/>
        <v>0</v>
      </c>
      <c r="BZ87" s="58">
        <f t="shared" si="148"/>
        <v>0</v>
      </c>
    </row>
    <row r="88" spans="1:78" s="59" customFormat="1" x14ac:dyDescent="0.2">
      <c r="A88" s="56" t="str">
        <f t="shared" si="83"/>
        <v>Other - (Please Label)</v>
      </c>
      <c r="B88" s="57">
        <f t="shared" si="84"/>
        <v>0</v>
      </c>
      <c r="C88" s="58">
        <f t="shared" ref="C88:BN88" si="149">IFERROR((C$4/C$3)*(C$5/12)*C$6*C47,0)</f>
        <v>0</v>
      </c>
      <c r="D88" s="58">
        <f t="shared" si="149"/>
        <v>0</v>
      </c>
      <c r="E88" s="58">
        <f t="shared" si="149"/>
        <v>0</v>
      </c>
      <c r="F88" s="58">
        <f t="shared" si="149"/>
        <v>0</v>
      </c>
      <c r="G88" s="58">
        <f t="shared" si="149"/>
        <v>0</v>
      </c>
      <c r="H88" s="58">
        <f t="shared" si="149"/>
        <v>0</v>
      </c>
      <c r="I88" s="58">
        <f t="shared" si="149"/>
        <v>0</v>
      </c>
      <c r="J88" s="58">
        <f t="shared" si="149"/>
        <v>0</v>
      </c>
      <c r="K88" s="58">
        <f t="shared" si="149"/>
        <v>0</v>
      </c>
      <c r="L88" s="58">
        <f t="shared" si="149"/>
        <v>0</v>
      </c>
      <c r="M88" s="58">
        <f t="shared" si="149"/>
        <v>0</v>
      </c>
      <c r="N88" s="58">
        <f t="shared" si="149"/>
        <v>0</v>
      </c>
      <c r="O88" s="58">
        <f t="shared" si="149"/>
        <v>0</v>
      </c>
      <c r="P88" s="58">
        <f t="shared" si="149"/>
        <v>0</v>
      </c>
      <c r="Q88" s="58">
        <f t="shared" si="149"/>
        <v>0</v>
      </c>
      <c r="R88" s="58">
        <f t="shared" si="149"/>
        <v>0</v>
      </c>
      <c r="S88" s="58">
        <f t="shared" si="149"/>
        <v>0</v>
      </c>
      <c r="T88" s="58">
        <f t="shared" si="149"/>
        <v>0</v>
      </c>
      <c r="U88" s="58">
        <f t="shared" si="149"/>
        <v>0</v>
      </c>
      <c r="V88" s="58">
        <f t="shared" si="149"/>
        <v>0</v>
      </c>
      <c r="W88" s="58">
        <f t="shared" si="149"/>
        <v>0</v>
      </c>
      <c r="X88" s="58">
        <f t="shared" si="149"/>
        <v>0</v>
      </c>
      <c r="Y88" s="58">
        <f t="shared" si="149"/>
        <v>0</v>
      </c>
      <c r="Z88" s="58">
        <f t="shared" si="149"/>
        <v>0</v>
      </c>
      <c r="AA88" s="58">
        <f t="shared" si="149"/>
        <v>0</v>
      </c>
      <c r="AB88" s="58">
        <f t="shared" si="149"/>
        <v>0</v>
      </c>
      <c r="AC88" s="58">
        <f t="shared" si="149"/>
        <v>0</v>
      </c>
      <c r="AD88" s="58">
        <f t="shared" si="149"/>
        <v>0</v>
      </c>
      <c r="AE88" s="58">
        <f t="shared" si="149"/>
        <v>0</v>
      </c>
      <c r="AF88" s="58">
        <f t="shared" si="149"/>
        <v>0</v>
      </c>
      <c r="AG88" s="58">
        <f t="shared" si="149"/>
        <v>0</v>
      </c>
      <c r="AH88" s="58">
        <f t="shared" si="149"/>
        <v>0</v>
      </c>
      <c r="AI88" s="58">
        <f t="shared" si="149"/>
        <v>0</v>
      </c>
      <c r="AJ88" s="58">
        <f t="shared" si="149"/>
        <v>0</v>
      </c>
      <c r="AK88" s="58">
        <f t="shared" si="149"/>
        <v>0</v>
      </c>
      <c r="AL88" s="58">
        <f t="shared" si="149"/>
        <v>0</v>
      </c>
      <c r="AM88" s="58">
        <f t="shared" si="149"/>
        <v>0</v>
      </c>
      <c r="AN88" s="58">
        <f t="shared" si="149"/>
        <v>0</v>
      </c>
      <c r="AO88" s="58">
        <f t="shared" si="149"/>
        <v>0</v>
      </c>
      <c r="AP88" s="58">
        <f t="shared" si="149"/>
        <v>0</v>
      </c>
      <c r="AQ88" s="58">
        <f t="shared" si="149"/>
        <v>0</v>
      </c>
      <c r="AR88" s="58">
        <f t="shared" si="149"/>
        <v>0</v>
      </c>
      <c r="AS88" s="58">
        <f t="shared" si="149"/>
        <v>0</v>
      </c>
      <c r="AT88" s="58">
        <f t="shared" si="149"/>
        <v>0</v>
      </c>
      <c r="AU88" s="58">
        <f t="shared" si="149"/>
        <v>0</v>
      </c>
      <c r="AV88" s="58">
        <f t="shared" si="149"/>
        <v>0</v>
      </c>
      <c r="AW88" s="58">
        <f t="shared" si="149"/>
        <v>0</v>
      </c>
      <c r="AX88" s="58">
        <f t="shared" si="149"/>
        <v>0</v>
      </c>
      <c r="AY88" s="58">
        <f t="shared" si="149"/>
        <v>0</v>
      </c>
      <c r="AZ88" s="58">
        <f t="shared" si="149"/>
        <v>0</v>
      </c>
      <c r="BA88" s="58">
        <f t="shared" si="149"/>
        <v>0</v>
      </c>
      <c r="BB88" s="58">
        <f t="shared" si="149"/>
        <v>0</v>
      </c>
      <c r="BC88" s="58">
        <f t="shared" si="149"/>
        <v>0</v>
      </c>
      <c r="BD88" s="58">
        <f t="shared" si="149"/>
        <v>0</v>
      </c>
      <c r="BE88" s="58">
        <f t="shared" si="149"/>
        <v>0</v>
      </c>
      <c r="BF88" s="58">
        <f t="shared" si="149"/>
        <v>0</v>
      </c>
      <c r="BG88" s="58">
        <f t="shared" si="149"/>
        <v>0</v>
      </c>
      <c r="BH88" s="58">
        <f t="shared" si="149"/>
        <v>0</v>
      </c>
      <c r="BI88" s="58">
        <f t="shared" si="149"/>
        <v>0</v>
      </c>
      <c r="BJ88" s="58">
        <f t="shared" si="149"/>
        <v>0</v>
      </c>
      <c r="BK88" s="58">
        <f t="shared" si="149"/>
        <v>0</v>
      </c>
      <c r="BL88" s="58">
        <f t="shared" si="149"/>
        <v>0</v>
      </c>
      <c r="BM88" s="58">
        <f t="shared" si="149"/>
        <v>0</v>
      </c>
      <c r="BN88" s="58">
        <f t="shared" si="149"/>
        <v>0</v>
      </c>
      <c r="BO88" s="58">
        <f t="shared" ref="BO88:BZ88" si="150">IFERROR((BO$4/BO$3)*(BO$5/12)*BO$6*BO47,0)</f>
        <v>0</v>
      </c>
      <c r="BP88" s="58">
        <f t="shared" si="150"/>
        <v>0</v>
      </c>
      <c r="BQ88" s="58">
        <f t="shared" si="150"/>
        <v>0</v>
      </c>
      <c r="BR88" s="58">
        <f t="shared" si="150"/>
        <v>0</v>
      </c>
      <c r="BS88" s="58">
        <f t="shared" si="150"/>
        <v>0</v>
      </c>
      <c r="BT88" s="58">
        <f t="shared" si="150"/>
        <v>0</v>
      </c>
      <c r="BU88" s="58">
        <f t="shared" si="150"/>
        <v>0</v>
      </c>
      <c r="BV88" s="58">
        <f t="shared" si="150"/>
        <v>0</v>
      </c>
      <c r="BW88" s="58">
        <f t="shared" si="150"/>
        <v>0</v>
      </c>
      <c r="BX88" s="58">
        <f t="shared" si="150"/>
        <v>0</v>
      </c>
      <c r="BY88" s="58">
        <f t="shared" si="150"/>
        <v>0</v>
      </c>
      <c r="BZ88" s="58">
        <f t="shared" si="150"/>
        <v>0</v>
      </c>
    </row>
    <row r="89" spans="1:78" s="59" customFormat="1" x14ac:dyDescent="0.2">
      <c r="A89" s="56" t="str">
        <f t="shared" si="83"/>
        <v>Other - (Please Label)</v>
      </c>
      <c r="B89" s="57">
        <f t="shared" si="84"/>
        <v>0</v>
      </c>
      <c r="C89" s="58">
        <f t="shared" ref="C89:BN89" si="151">IFERROR((C$4/C$3)*(C$5/12)*C$6*C48,0)</f>
        <v>0</v>
      </c>
      <c r="D89" s="58">
        <f t="shared" si="151"/>
        <v>0</v>
      </c>
      <c r="E89" s="58">
        <f t="shared" si="151"/>
        <v>0</v>
      </c>
      <c r="F89" s="58">
        <f t="shared" si="151"/>
        <v>0</v>
      </c>
      <c r="G89" s="58">
        <f t="shared" si="151"/>
        <v>0</v>
      </c>
      <c r="H89" s="58">
        <f t="shared" si="151"/>
        <v>0</v>
      </c>
      <c r="I89" s="58">
        <f t="shared" si="151"/>
        <v>0</v>
      </c>
      <c r="J89" s="58">
        <f t="shared" si="151"/>
        <v>0</v>
      </c>
      <c r="K89" s="58">
        <f t="shared" si="151"/>
        <v>0</v>
      </c>
      <c r="L89" s="58">
        <f t="shared" si="151"/>
        <v>0</v>
      </c>
      <c r="M89" s="58">
        <f t="shared" si="151"/>
        <v>0</v>
      </c>
      <c r="N89" s="58">
        <f t="shared" si="151"/>
        <v>0</v>
      </c>
      <c r="O89" s="58">
        <f t="shared" si="151"/>
        <v>0</v>
      </c>
      <c r="P89" s="58">
        <f t="shared" si="151"/>
        <v>0</v>
      </c>
      <c r="Q89" s="58">
        <f t="shared" si="151"/>
        <v>0</v>
      </c>
      <c r="R89" s="58">
        <f t="shared" si="151"/>
        <v>0</v>
      </c>
      <c r="S89" s="58">
        <f t="shared" si="151"/>
        <v>0</v>
      </c>
      <c r="T89" s="58">
        <f t="shared" si="151"/>
        <v>0</v>
      </c>
      <c r="U89" s="58">
        <f t="shared" si="151"/>
        <v>0</v>
      </c>
      <c r="V89" s="58">
        <f t="shared" si="151"/>
        <v>0</v>
      </c>
      <c r="W89" s="58">
        <f t="shared" si="151"/>
        <v>0</v>
      </c>
      <c r="X89" s="58">
        <f t="shared" si="151"/>
        <v>0</v>
      </c>
      <c r="Y89" s="58">
        <f t="shared" si="151"/>
        <v>0</v>
      </c>
      <c r="Z89" s="58">
        <f t="shared" si="151"/>
        <v>0</v>
      </c>
      <c r="AA89" s="58">
        <f t="shared" si="151"/>
        <v>0</v>
      </c>
      <c r="AB89" s="58">
        <f t="shared" si="151"/>
        <v>0</v>
      </c>
      <c r="AC89" s="58">
        <f t="shared" si="151"/>
        <v>0</v>
      </c>
      <c r="AD89" s="58">
        <f t="shared" si="151"/>
        <v>0</v>
      </c>
      <c r="AE89" s="58">
        <f t="shared" si="151"/>
        <v>0</v>
      </c>
      <c r="AF89" s="58">
        <f t="shared" si="151"/>
        <v>0</v>
      </c>
      <c r="AG89" s="58">
        <f t="shared" si="151"/>
        <v>0</v>
      </c>
      <c r="AH89" s="58">
        <f t="shared" si="151"/>
        <v>0</v>
      </c>
      <c r="AI89" s="58">
        <f t="shared" si="151"/>
        <v>0</v>
      </c>
      <c r="AJ89" s="58">
        <f t="shared" si="151"/>
        <v>0</v>
      </c>
      <c r="AK89" s="58">
        <f t="shared" si="151"/>
        <v>0</v>
      </c>
      <c r="AL89" s="58">
        <f t="shared" si="151"/>
        <v>0</v>
      </c>
      <c r="AM89" s="58">
        <f t="shared" si="151"/>
        <v>0</v>
      </c>
      <c r="AN89" s="58">
        <f t="shared" si="151"/>
        <v>0</v>
      </c>
      <c r="AO89" s="58">
        <f t="shared" si="151"/>
        <v>0</v>
      </c>
      <c r="AP89" s="58">
        <f t="shared" si="151"/>
        <v>0</v>
      </c>
      <c r="AQ89" s="58">
        <f t="shared" si="151"/>
        <v>0</v>
      </c>
      <c r="AR89" s="58">
        <f t="shared" si="151"/>
        <v>0</v>
      </c>
      <c r="AS89" s="58">
        <f t="shared" si="151"/>
        <v>0</v>
      </c>
      <c r="AT89" s="58">
        <f t="shared" si="151"/>
        <v>0</v>
      </c>
      <c r="AU89" s="58">
        <f t="shared" si="151"/>
        <v>0</v>
      </c>
      <c r="AV89" s="58">
        <f t="shared" si="151"/>
        <v>0</v>
      </c>
      <c r="AW89" s="58">
        <f t="shared" si="151"/>
        <v>0</v>
      </c>
      <c r="AX89" s="58">
        <f t="shared" si="151"/>
        <v>0</v>
      </c>
      <c r="AY89" s="58">
        <f t="shared" si="151"/>
        <v>0</v>
      </c>
      <c r="AZ89" s="58">
        <f t="shared" si="151"/>
        <v>0</v>
      </c>
      <c r="BA89" s="58">
        <f t="shared" si="151"/>
        <v>0</v>
      </c>
      <c r="BB89" s="58">
        <f t="shared" si="151"/>
        <v>0</v>
      </c>
      <c r="BC89" s="58">
        <f t="shared" si="151"/>
        <v>0</v>
      </c>
      <c r="BD89" s="58">
        <f t="shared" si="151"/>
        <v>0</v>
      </c>
      <c r="BE89" s="58">
        <f t="shared" si="151"/>
        <v>0</v>
      </c>
      <c r="BF89" s="58">
        <f t="shared" si="151"/>
        <v>0</v>
      </c>
      <c r="BG89" s="58">
        <f t="shared" si="151"/>
        <v>0</v>
      </c>
      <c r="BH89" s="58">
        <f t="shared" si="151"/>
        <v>0</v>
      </c>
      <c r="BI89" s="58">
        <f t="shared" si="151"/>
        <v>0</v>
      </c>
      <c r="BJ89" s="58">
        <f t="shared" si="151"/>
        <v>0</v>
      </c>
      <c r="BK89" s="58">
        <f t="shared" si="151"/>
        <v>0</v>
      </c>
      <c r="BL89" s="58">
        <f t="shared" si="151"/>
        <v>0</v>
      </c>
      <c r="BM89" s="58">
        <f t="shared" si="151"/>
        <v>0</v>
      </c>
      <c r="BN89" s="58">
        <f t="shared" si="151"/>
        <v>0</v>
      </c>
      <c r="BO89" s="58">
        <f t="shared" ref="BO89:BZ89" si="152">IFERROR((BO$4/BO$3)*(BO$5/12)*BO$6*BO48,0)</f>
        <v>0</v>
      </c>
      <c r="BP89" s="58">
        <f t="shared" si="152"/>
        <v>0</v>
      </c>
      <c r="BQ89" s="58">
        <f t="shared" si="152"/>
        <v>0</v>
      </c>
      <c r="BR89" s="58">
        <f t="shared" si="152"/>
        <v>0</v>
      </c>
      <c r="BS89" s="58">
        <f t="shared" si="152"/>
        <v>0</v>
      </c>
      <c r="BT89" s="58">
        <f t="shared" si="152"/>
        <v>0</v>
      </c>
      <c r="BU89" s="58">
        <f t="shared" si="152"/>
        <v>0</v>
      </c>
      <c r="BV89" s="58">
        <f t="shared" si="152"/>
        <v>0</v>
      </c>
      <c r="BW89" s="58">
        <f t="shared" si="152"/>
        <v>0</v>
      </c>
      <c r="BX89" s="58">
        <f t="shared" si="152"/>
        <v>0</v>
      </c>
      <c r="BY89" s="58">
        <f t="shared" si="152"/>
        <v>0</v>
      </c>
      <c r="BZ89" s="58">
        <f t="shared" si="152"/>
        <v>0</v>
      </c>
    </row>
    <row r="90" spans="1:78" s="59" customFormat="1" x14ac:dyDescent="0.2">
      <c r="A90" s="56" t="str">
        <f t="shared" si="83"/>
        <v>Other - (Please Label)</v>
      </c>
      <c r="B90" s="57">
        <f t="shared" si="84"/>
        <v>0</v>
      </c>
      <c r="C90" s="58">
        <f t="shared" ref="C90:BN90" si="153">IFERROR((C$4/C$3)*(C$5/12)*C$6*C49,0)</f>
        <v>0</v>
      </c>
      <c r="D90" s="58">
        <f t="shared" si="153"/>
        <v>0</v>
      </c>
      <c r="E90" s="58">
        <f t="shared" si="153"/>
        <v>0</v>
      </c>
      <c r="F90" s="58">
        <f t="shared" si="153"/>
        <v>0</v>
      </c>
      <c r="G90" s="58">
        <f t="shared" si="153"/>
        <v>0</v>
      </c>
      <c r="H90" s="58">
        <f t="shared" si="153"/>
        <v>0</v>
      </c>
      <c r="I90" s="58">
        <f t="shared" si="153"/>
        <v>0</v>
      </c>
      <c r="J90" s="58">
        <f t="shared" si="153"/>
        <v>0</v>
      </c>
      <c r="K90" s="58">
        <f t="shared" si="153"/>
        <v>0</v>
      </c>
      <c r="L90" s="58">
        <f t="shared" si="153"/>
        <v>0</v>
      </c>
      <c r="M90" s="58">
        <f t="shared" si="153"/>
        <v>0</v>
      </c>
      <c r="N90" s="58">
        <f t="shared" si="153"/>
        <v>0</v>
      </c>
      <c r="O90" s="58">
        <f t="shared" si="153"/>
        <v>0</v>
      </c>
      <c r="P90" s="58">
        <f t="shared" si="153"/>
        <v>0</v>
      </c>
      <c r="Q90" s="58">
        <f t="shared" si="153"/>
        <v>0</v>
      </c>
      <c r="R90" s="58">
        <f t="shared" si="153"/>
        <v>0</v>
      </c>
      <c r="S90" s="58">
        <f t="shared" si="153"/>
        <v>0</v>
      </c>
      <c r="T90" s="58">
        <f t="shared" si="153"/>
        <v>0</v>
      </c>
      <c r="U90" s="58">
        <f t="shared" si="153"/>
        <v>0</v>
      </c>
      <c r="V90" s="58">
        <f t="shared" si="153"/>
        <v>0</v>
      </c>
      <c r="W90" s="58">
        <f t="shared" si="153"/>
        <v>0</v>
      </c>
      <c r="X90" s="58">
        <f t="shared" si="153"/>
        <v>0</v>
      </c>
      <c r="Y90" s="58">
        <f t="shared" si="153"/>
        <v>0</v>
      </c>
      <c r="Z90" s="58">
        <f t="shared" si="153"/>
        <v>0</v>
      </c>
      <c r="AA90" s="58">
        <f t="shared" si="153"/>
        <v>0</v>
      </c>
      <c r="AB90" s="58">
        <f t="shared" si="153"/>
        <v>0</v>
      </c>
      <c r="AC90" s="58">
        <f t="shared" si="153"/>
        <v>0</v>
      </c>
      <c r="AD90" s="58">
        <f t="shared" si="153"/>
        <v>0</v>
      </c>
      <c r="AE90" s="58">
        <f t="shared" si="153"/>
        <v>0</v>
      </c>
      <c r="AF90" s="58">
        <f t="shared" si="153"/>
        <v>0</v>
      </c>
      <c r="AG90" s="58">
        <f t="shared" si="153"/>
        <v>0</v>
      </c>
      <c r="AH90" s="58">
        <f t="shared" si="153"/>
        <v>0</v>
      </c>
      <c r="AI90" s="58">
        <f t="shared" si="153"/>
        <v>0</v>
      </c>
      <c r="AJ90" s="58">
        <f t="shared" si="153"/>
        <v>0</v>
      </c>
      <c r="AK90" s="58">
        <f t="shared" si="153"/>
        <v>0</v>
      </c>
      <c r="AL90" s="58">
        <f t="shared" si="153"/>
        <v>0</v>
      </c>
      <c r="AM90" s="58">
        <f t="shared" si="153"/>
        <v>0</v>
      </c>
      <c r="AN90" s="58">
        <f t="shared" si="153"/>
        <v>0</v>
      </c>
      <c r="AO90" s="58">
        <f t="shared" si="153"/>
        <v>0</v>
      </c>
      <c r="AP90" s="58">
        <f t="shared" si="153"/>
        <v>0</v>
      </c>
      <c r="AQ90" s="58">
        <f t="shared" si="153"/>
        <v>0</v>
      </c>
      <c r="AR90" s="58">
        <f t="shared" si="153"/>
        <v>0</v>
      </c>
      <c r="AS90" s="58">
        <f t="shared" si="153"/>
        <v>0</v>
      </c>
      <c r="AT90" s="58">
        <f t="shared" si="153"/>
        <v>0</v>
      </c>
      <c r="AU90" s="58">
        <f t="shared" si="153"/>
        <v>0</v>
      </c>
      <c r="AV90" s="58">
        <f t="shared" si="153"/>
        <v>0</v>
      </c>
      <c r="AW90" s="58">
        <f t="shared" si="153"/>
        <v>0</v>
      </c>
      <c r="AX90" s="58">
        <f t="shared" si="153"/>
        <v>0</v>
      </c>
      <c r="AY90" s="58">
        <f t="shared" si="153"/>
        <v>0</v>
      </c>
      <c r="AZ90" s="58">
        <f t="shared" si="153"/>
        <v>0</v>
      </c>
      <c r="BA90" s="58">
        <f t="shared" si="153"/>
        <v>0</v>
      </c>
      <c r="BB90" s="58">
        <f t="shared" si="153"/>
        <v>0</v>
      </c>
      <c r="BC90" s="58">
        <f t="shared" si="153"/>
        <v>0</v>
      </c>
      <c r="BD90" s="58">
        <f t="shared" si="153"/>
        <v>0</v>
      </c>
      <c r="BE90" s="58">
        <f t="shared" si="153"/>
        <v>0</v>
      </c>
      <c r="BF90" s="58">
        <f t="shared" si="153"/>
        <v>0</v>
      </c>
      <c r="BG90" s="58">
        <f t="shared" si="153"/>
        <v>0</v>
      </c>
      <c r="BH90" s="58">
        <f t="shared" si="153"/>
        <v>0</v>
      </c>
      <c r="BI90" s="58">
        <f t="shared" si="153"/>
        <v>0</v>
      </c>
      <c r="BJ90" s="58">
        <f t="shared" si="153"/>
        <v>0</v>
      </c>
      <c r="BK90" s="58">
        <f t="shared" si="153"/>
        <v>0</v>
      </c>
      <c r="BL90" s="58">
        <f t="shared" si="153"/>
        <v>0</v>
      </c>
      <c r="BM90" s="58">
        <f t="shared" si="153"/>
        <v>0</v>
      </c>
      <c r="BN90" s="58">
        <f t="shared" si="153"/>
        <v>0</v>
      </c>
      <c r="BO90" s="58">
        <f t="shared" ref="BO90:BZ90" si="154">IFERROR((BO$4/BO$3)*(BO$5/12)*BO$6*BO49,0)</f>
        <v>0</v>
      </c>
      <c r="BP90" s="58">
        <f t="shared" si="154"/>
        <v>0</v>
      </c>
      <c r="BQ90" s="58">
        <f t="shared" si="154"/>
        <v>0</v>
      </c>
      <c r="BR90" s="58">
        <f t="shared" si="154"/>
        <v>0</v>
      </c>
      <c r="BS90" s="58">
        <f t="shared" si="154"/>
        <v>0</v>
      </c>
      <c r="BT90" s="58">
        <f t="shared" si="154"/>
        <v>0</v>
      </c>
      <c r="BU90" s="58">
        <f t="shared" si="154"/>
        <v>0</v>
      </c>
      <c r="BV90" s="58">
        <f t="shared" si="154"/>
        <v>0</v>
      </c>
      <c r="BW90" s="58">
        <f t="shared" si="154"/>
        <v>0</v>
      </c>
      <c r="BX90" s="58">
        <f t="shared" si="154"/>
        <v>0</v>
      </c>
      <c r="BY90" s="58">
        <f t="shared" si="154"/>
        <v>0</v>
      </c>
      <c r="BZ90" s="58">
        <f t="shared" si="154"/>
        <v>0</v>
      </c>
    </row>
    <row r="91" spans="1:78" s="59" customFormat="1" x14ac:dyDescent="0.2">
      <c r="A91" s="56" t="str">
        <f t="shared" si="83"/>
        <v>Other - (Please Label)</v>
      </c>
      <c r="B91" s="57">
        <f t="shared" si="84"/>
        <v>0</v>
      </c>
      <c r="C91" s="58">
        <f t="shared" ref="C91:BN91" si="155">IFERROR((C$4/C$3)*(C$5/12)*C$6*C50,0)</f>
        <v>0</v>
      </c>
      <c r="D91" s="58">
        <f t="shared" si="155"/>
        <v>0</v>
      </c>
      <c r="E91" s="58">
        <f t="shared" si="155"/>
        <v>0</v>
      </c>
      <c r="F91" s="58">
        <f t="shared" si="155"/>
        <v>0</v>
      </c>
      <c r="G91" s="58">
        <f t="shared" si="155"/>
        <v>0</v>
      </c>
      <c r="H91" s="58">
        <f t="shared" si="155"/>
        <v>0</v>
      </c>
      <c r="I91" s="58">
        <f t="shared" si="155"/>
        <v>0</v>
      </c>
      <c r="J91" s="58">
        <f t="shared" si="155"/>
        <v>0</v>
      </c>
      <c r="K91" s="58">
        <f t="shared" si="155"/>
        <v>0</v>
      </c>
      <c r="L91" s="58">
        <f t="shared" si="155"/>
        <v>0</v>
      </c>
      <c r="M91" s="58">
        <f t="shared" si="155"/>
        <v>0</v>
      </c>
      <c r="N91" s="58">
        <f t="shared" si="155"/>
        <v>0</v>
      </c>
      <c r="O91" s="58">
        <f t="shared" si="155"/>
        <v>0</v>
      </c>
      <c r="P91" s="58">
        <f t="shared" si="155"/>
        <v>0</v>
      </c>
      <c r="Q91" s="58">
        <f t="shared" si="155"/>
        <v>0</v>
      </c>
      <c r="R91" s="58">
        <f t="shared" si="155"/>
        <v>0</v>
      </c>
      <c r="S91" s="58">
        <f t="shared" si="155"/>
        <v>0</v>
      </c>
      <c r="T91" s="58">
        <f t="shared" si="155"/>
        <v>0</v>
      </c>
      <c r="U91" s="58">
        <f t="shared" si="155"/>
        <v>0</v>
      </c>
      <c r="V91" s="58">
        <f t="shared" si="155"/>
        <v>0</v>
      </c>
      <c r="W91" s="58">
        <f t="shared" si="155"/>
        <v>0</v>
      </c>
      <c r="X91" s="58">
        <f t="shared" si="155"/>
        <v>0</v>
      </c>
      <c r="Y91" s="58">
        <f t="shared" si="155"/>
        <v>0</v>
      </c>
      <c r="Z91" s="58">
        <f t="shared" si="155"/>
        <v>0</v>
      </c>
      <c r="AA91" s="58">
        <f t="shared" si="155"/>
        <v>0</v>
      </c>
      <c r="AB91" s="58">
        <f t="shared" si="155"/>
        <v>0</v>
      </c>
      <c r="AC91" s="58">
        <f t="shared" si="155"/>
        <v>0</v>
      </c>
      <c r="AD91" s="58">
        <f t="shared" si="155"/>
        <v>0</v>
      </c>
      <c r="AE91" s="58">
        <f t="shared" si="155"/>
        <v>0</v>
      </c>
      <c r="AF91" s="58">
        <f t="shared" si="155"/>
        <v>0</v>
      </c>
      <c r="AG91" s="58">
        <f t="shared" si="155"/>
        <v>0</v>
      </c>
      <c r="AH91" s="58">
        <f t="shared" si="155"/>
        <v>0</v>
      </c>
      <c r="AI91" s="58">
        <f t="shared" si="155"/>
        <v>0</v>
      </c>
      <c r="AJ91" s="58">
        <f t="shared" si="155"/>
        <v>0</v>
      </c>
      <c r="AK91" s="58">
        <f t="shared" si="155"/>
        <v>0</v>
      </c>
      <c r="AL91" s="58">
        <f t="shared" si="155"/>
        <v>0</v>
      </c>
      <c r="AM91" s="58">
        <f t="shared" si="155"/>
        <v>0</v>
      </c>
      <c r="AN91" s="58">
        <f t="shared" si="155"/>
        <v>0</v>
      </c>
      <c r="AO91" s="58">
        <f t="shared" si="155"/>
        <v>0</v>
      </c>
      <c r="AP91" s="58">
        <f t="shared" si="155"/>
        <v>0</v>
      </c>
      <c r="AQ91" s="58">
        <f t="shared" si="155"/>
        <v>0</v>
      </c>
      <c r="AR91" s="58">
        <f t="shared" si="155"/>
        <v>0</v>
      </c>
      <c r="AS91" s="58">
        <f t="shared" si="155"/>
        <v>0</v>
      </c>
      <c r="AT91" s="58">
        <f t="shared" si="155"/>
        <v>0</v>
      </c>
      <c r="AU91" s="58">
        <f t="shared" si="155"/>
        <v>0</v>
      </c>
      <c r="AV91" s="58">
        <f t="shared" si="155"/>
        <v>0</v>
      </c>
      <c r="AW91" s="58">
        <f t="shared" si="155"/>
        <v>0</v>
      </c>
      <c r="AX91" s="58">
        <f t="shared" si="155"/>
        <v>0</v>
      </c>
      <c r="AY91" s="58">
        <f t="shared" si="155"/>
        <v>0</v>
      </c>
      <c r="AZ91" s="58">
        <f t="shared" si="155"/>
        <v>0</v>
      </c>
      <c r="BA91" s="58">
        <f t="shared" si="155"/>
        <v>0</v>
      </c>
      <c r="BB91" s="58">
        <f t="shared" si="155"/>
        <v>0</v>
      </c>
      <c r="BC91" s="58">
        <f t="shared" si="155"/>
        <v>0</v>
      </c>
      <c r="BD91" s="58">
        <f t="shared" si="155"/>
        <v>0</v>
      </c>
      <c r="BE91" s="58">
        <f t="shared" si="155"/>
        <v>0</v>
      </c>
      <c r="BF91" s="58">
        <f t="shared" si="155"/>
        <v>0</v>
      </c>
      <c r="BG91" s="58">
        <f t="shared" si="155"/>
        <v>0</v>
      </c>
      <c r="BH91" s="58">
        <f t="shared" si="155"/>
        <v>0</v>
      </c>
      <c r="BI91" s="58">
        <f t="shared" si="155"/>
        <v>0</v>
      </c>
      <c r="BJ91" s="58">
        <f t="shared" si="155"/>
        <v>0</v>
      </c>
      <c r="BK91" s="58">
        <f t="shared" si="155"/>
        <v>0</v>
      </c>
      <c r="BL91" s="58">
        <f t="shared" si="155"/>
        <v>0</v>
      </c>
      <c r="BM91" s="58">
        <f t="shared" si="155"/>
        <v>0</v>
      </c>
      <c r="BN91" s="58">
        <f t="shared" si="155"/>
        <v>0</v>
      </c>
      <c r="BO91" s="58">
        <f t="shared" ref="BO91:BZ91" si="156">IFERROR((BO$4/BO$3)*(BO$5/12)*BO$6*BO50,0)</f>
        <v>0</v>
      </c>
      <c r="BP91" s="58">
        <f t="shared" si="156"/>
        <v>0</v>
      </c>
      <c r="BQ91" s="58">
        <f t="shared" si="156"/>
        <v>0</v>
      </c>
      <c r="BR91" s="58">
        <f t="shared" si="156"/>
        <v>0</v>
      </c>
      <c r="BS91" s="58">
        <f t="shared" si="156"/>
        <v>0</v>
      </c>
      <c r="BT91" s="58">
        <f t="shared" si="156"/>
        <v>0</v>
      </c>
      <c r="BU91" s="58">
        <f t="shared" si="156"/>
        <v>0</v>
      </c>
      <c r="BV91" s="58">
        <f t="shared" si="156"/>
        <v>0</v>
      </c>
      <c r="BW91" s="58">
        <f t="shared" si="156"/>
        <v>0</v>
      </c>
      <c r="BX91" s="58">
        <f t="shared" si="156"/>
        <v>0</v>
      </c>
      <c r="BY91" s="58">
        <f t="shared" si="156"/>
        <v>0</v>
      </c>
      <c r="BZ91" s="58">
        <f t="shared" si="156"/>
        <v>0</v>
      </c>
    </row>
    <row r="92" spans="1:78" s="59" customFormat="1" x14ac:dyDescent="0.2">
      <c r="A92" s="56" t="str">
        <f t="shared" si="83"/>
        <v>Other - (Please Label)</v>
      </c>
      <c r="B92" s="57">
        <f t="shared" si="84"/>
        <v>0</v>
      </c>
      <c r="C92" s="58">
        <f t="shared" ref="C92:BN92" si="157">IFERROR((C$4/C$3)*(C$5/12)*C$6*C51,0)</f>
        <v>0</v>
      </c>
      <c r="D92" s="58">
        <f t="shared" si="157"/>
        <v>0</v>
      </c>
      <c r="E92" s="58">
        <f t="shared" si="157"/>
        <v>0</v>
      </c>
      <c r="F92" s="58">
        <f t="shared" si="157"/>
        <v>0</v>
      </c>
      <c r="G92" s="58">
        <f t="shared" si="157"/>
        <v>0</v>
      </c>
      <c r="H92" s="58">
        <f t="shared" si="157"/>
        <v>0</v>
      </c>
      <c r="I92" s="58">
        <f t="shared" si="157"/>
        <v>0</v>
      </c>
      <c r="J92" s="58">
        <f t="shared" si="157"/>
        <v>0</v>
      </c>
      <c r="K92" s="58">
        <f t="shared" si="157"/>
        <v>0</v>
      </c>
      <c r="L92" s="58">
        <f t="shared" si="157"/>
        <v>0</v>
      </c>
      <c r="M92" s="58">
        <f t="shared" si="157"/>
        <v>0</v>
      </c>
      <c r="N92" s="58">
        <f t="shared" si="157"/>
        <v>0</v>
      </c>
      <c r="O92" s="58">
        <f t="shared" si="157"/>
        <v>0</v>
      </c>
      <c r="P92" s="58">
        <f t="shared" si="157"/>
        <v>0</v>
      </c>
      <c r="Q92" s="58">
        <f t="shared" si="157"/>
        <v>0</v>
      </c>
      <c r="R92" s="58">
        <f t="shared" si="157"/>
        <v>0</v>
      </c>
      <c r="S92" s="58">
        <f t="shared" si="157"/>
        <v>0</v>
      </c>
      <c r="T92" s="58">
        <f t="shared" si="157"/>
        <v>0</v>
      </c>
      <c r="U92" s="58">
        <f t="shared" si="157"/>
        <v>0</v>
      </c>
      <c r="V92" s="58">
        <f t="shared" si="157"/>
        <v>0</v>
      </c>
      <c r="W92" s="58">
        <f t="shared" si="157"/>
        <v>0</v>
      </c>
      <c r="X92" s="58">
        <f t="shared" si="157"/>
        <v>0</v>
      </c>
      <c r="Y92" s="58">
        <f t="shared" si="157"/>
        <v>0</v>
      </c>
      <c r="Z92" s="58">
        <f t="shared" si="157"/>
        <v>0</v>
      </c>
      <c r="AA92" s="58">
        <f t="shared" si="157"/>
        <v>0</v>
      </c>
      <c r="AB92" s="58">
        <f t="shared" si="157"/>
        <v>0</v>
      </c>
      <c r="AC92" s="58">
        <f t="shared" si="157"/>
        <v>0</v>
      </c>
      <c r="AD92" s="58">
        <f t="shared" si="157"/>
        <v>0</v>
      </c>
      <c r="AE92" s="58">
        <f t="shared" si="157"/>
        <v>0</v>
      </c>
      <c r="AF92" s="58">
        <f t="shared" si="157"/>
        <v>0</v>
      </c>
      <c r="AG92" s="58">
        <f t="shared" si="157"/>
        <v>0</v>
      </c>
      <c r="AH92" s="58">
        <f t="shared" si="157"/>
        <v>0</v>
      </c>
      <c r="AI92" s="58">
        <f t="shared" si="157"/>
        <v>0</v>
      </c>
      <c r="AJ92" s="58">
        <f t="shared" si="157"/>
        <v>0</v>
      </c>
      <c r="AK92" s="58">
        <f t="shared" si="157"/>
        <v>0</v>
      </c>
      <c r="AL92" s="58">
        <f t="shared" si="157"/>
        <v>0</v>
      </c>
      <c r="AM92" s="58">
        <f t="shared" si="157"/>
        <v>0</v>
      </c>
      <c r="AN92" s="58">
        <f t="shared" si="157"/>
        <v>0</v>
      </c>
      <c r="AO92" s="58">
        <f t="shared" si="157"/>
        <v>0</v>
      </c>
      <c r="AP92" s="58">
        <f t="shared" si="157"/>
        <v>0</v>
      </c>
      <c r="AQ92" s="58">
        <f t="shared" si="157"/>
        <v>0</v>
      </c>
      <c r="AR92" s="58">
        <f t="shared" si="157"/>
        <v>0</v>
      </c>
      <c r="AS92" s="58">
        <f t="shared" si="157"/>
        <v>0</v>
      </c>
      <c r="AT92" s="58">
        <f t="shared" si="157"/>
        <v>0</v>
      </c>
      <c r="AU92" s="58">
        <f t="shared" si="157"/>
        <v>0</v>
      </c>
      <c r="AV92" s="58">
        <f t="shared" si="157"/>
        <v>0</v>
      </c>
      <c r="AW92" s="58">
        <f t="shared" si="157"/>
        <v>0</v>
      </c>
      <c r="AX92" s="58">
        <f t="shared" si="157"/>
        <v>0</v>
      </c>
      <c r="AY92" s="58">
        <f t="shared" si="157"/>
        <v>0</v>
      </c>
      <c r="AZ92" s="58">
        <f t="shared" si="157"/>
        <v>0</v>
      </c>
      <c r="BA92" s="58">
        <f t="shared" si="157"/>
        <v>0</v>
      </c>
      <c r="BB92" s="58">
        <f t="shared" si="157"/>
        <v>0</v>
      </c>
      <c r="BC92" s="58">
        <f t="shared" si="157"/>
        <v>0</v>
      </c>
      <c r="BD92" s="58">
        <f t="shared" si="157"/>
        <v>0</v>
      </c>
      <c r="BE92" s="58">
        <f t="shared" si="157"/>
        <v>0</v>
      </c>
      <c r="BF92" s="58">
        <f t="shared" si="157"/>
        <v>0</v>
      </c>
      <c r="BG92" s="58">
        <f t="shared" si="157"/>
        <v>0</v>
      </c>
      <c r="BH92" s="58">
        <f t="shared" si="157"/>
        <v>0</v>
      </c>
      <c r="BI92" s="58">
        <f t="shared" si="157"/>
        <v>0</v>
      </c>
      <c r="BJ92" s="58">
        <f t="shared" si="157"/>
        <v>0</v>
      </c>
      <c r="BK92" s="58">
        <f t="shared" si="157"/>
        <v>0</v>
      </c>
      <c r="BL92" s="58">
        <f t="shared" si="157"/>
        <v>0</v>
      </c>
      <c r="BM92" s="58">
        <f t="shared" si="157"/>
        <v>0</v>
      </c>
      <c r="BN92" s="58">
        <f t="shared" si="157"/>
        <v>0</v>
      </c>
      <c r="BO92" s="58">
        <f t="shared" ref="BO92:BZ92" si="158">IFERROR((BO$4/BO$3)*(BO$5/12)*BO$6*BO51,0)</f>
        <v>0</v>
      </c>
      <c r="BP92" s="58">
        <f t="shared" si="158"/>
        <v>0</v>
      </c>
      <c r="BQ92" s="58">
        <f t="shared" si="158"/>
        <v>0</v>
      </c>
      <c r="BR92" s="58">
        <f t="shared" si="158"/>
        <v>0</v>
      </c>
      <c r="BS92" s="58">
        <f t="shared" si="158"/>
        <v>0</v>
      </c>
      <c r="BT92" s="58">
        <f t="shared" si="158"/>
        <v>0</v>
      </c>
      <c r="BU92" s="58">
        <f t="shared" si="158"/>
        <v>0</v>
      </c>
      <c r="BV92" s="58">
        <f t="shared" si="158"/>
        <v>0</v>
      </c>
      <c r="BW92" s="58">
        <f t="shared" si="158"/>
        <v>0</v>
      </c>
      <c r="BX92" s="58">
        <f t="shared" si="158"/>
        <v>0</v>
      </c>
      <c r="BY92" s="58">
        <f t="shared" si="158"/>
        <v>0</v>
      </c>
      <c r="BZ92" s="58">
        <f t="shared" si="158"/>
        <v>0</v>
      </c>
    </row>
    <row r="93" spans="1:78" s="59" customFormat="1" ht="15" thickBot="1" x14ac:dyDescent="0.25">
      <c r="A93" s="56" t="str">
        <f t="shared" si="83"/>
        <v>Other - (Please Label)</v>
      </c>
      <c r="B93" s="57">
        <f t="shared" si="84"/>
        <v>0</v>
      </c>
      <c r="C93" s="58">
        <f t="shared" ref="C93:BN93" si="159">IFERROR((C$4/C$3)*(C$5/12)*C$6*C52,0)</f>
        <v>0</v>
      </c>
      <c r="D93" s="58">
        <f t="shared" si="159"/>
        <v>0</v>
      </c>
      <c r="E93" s="58">
        <f t="shared" si="159"/>
        <v>0</v>
      </c>
      <c r="F93" s="58">
        <f t="shared" si="159"/>
        <v>0</v>
      </c>
      <c r="G93" s="58">
        <f t="shared" si="159"/>
        <v>0</v>
      </c>
      <c r="H93" s="58">
        <f t="shared" si="159"/>
        <v>0</v>
      </c>
      <c r="I93" s="58">
        <f t="shared" si="159"/>
        <v>0</v>
      </c>
      <c r="J93" s="58">
        <f t="shared" si="159"/>
        <v>0</v>
      </c>
      <c r="K93" s="58">
        <f t="shared" si="159"/>
        <v>0</v>
      </c>
      <c r="L93" s="58">
        <f t="shared" si="159"/>
        <v>0</v>
      </c>
      <c r="M93" s="58">
        <f t="shared" si="159"/>
        <v>0</v>
      </c>
      <c r="N93" s="58">
        <f t="shared" si="159"/>
        <v>0</v>
      </c>
      <c r="O93" s="58">
        <f t="shared" si="159"/>
        <v>0</v>
      </c>
      <c r="P93" s="58">
        <f t="shared" si="159"/>
        <v>0</v>
      </c>
      <c r="Q93" s="58">
        <f t="shared" si="159"/>
        <v>0</v>
      </c>
      <c r="R93" s="58">
        <f t="shared" si="159"/>
        <v>0</v>
      </c>
      <c r="S93" s="58">
        <f t="shared" si="159"/>
        <v>0</v>
      </c>
      <c r="T93" s="58">
        <f t="shared" si="159"/>
        <v>0</v>
      </c>
      <c r="U93" s="58">
        <f t="shared" si="159"/>
        <v>0</v>
      </c>
      <c r="V93" s="58">
        <f t="shared" si="159"/>
        <v>0</v>
      </c>
      <c r="W93" s="58">
        <f t="shared" si="159"/>
        <v>0</v>
      </c>
      <c r="X93" s="58">
        <f t="shared" si="159"/>
        <v>0</v>
      </c>
      <c r="Y93" s="58">
        <f t="shared" si="159"/>
        <v>0</v>
      </c>
      <c r="Z93" s="58">
        <f t="shared" si="159"/>
        <v>0</v>
      </c>
      <c r="AA93" s="58">
        <f t="shared" si="159"/>
        <v>0</v>
      </c>
      <c r="AB93" s="58">
        <f t="shared" si="159"/>
        <v>0</v>
      </c>
      <c r="AC93" s="58">
        <f t="shared" si="159"/>
        <v>0</v>
      </c>
      <c r="AD93" s="58">
        <f t="shared" si="159"/>
        <v>0</v>
      </c>
      <c r="AE93" s="58">
        <f t="shared" si="159"/>
        <v>0</v>
      </c>
      <c r="AF93" s="58">
        <f t="shared" si="159"/>
        <v>0</v>
      </c>
      <c r="AG93" s="58">
        <f t="shared" si="159"/>
        <v>0</v>
      </c>
      <c r="AH93" s="58">
        <f t="shared" si="159"/>
        <v>0</v>
      </c>
      <c r="AI93" s="58">
        <f t="shared" si="159"/>
        <v>0</v>
      </c>
      <c r="AJ93" s="58">
        <f t="shared" si="159"/>
        <v>0</v>
      </c>
      <c r="AK93" s="58">
        <f t="shared" si="159"/>
        <v>0</v>
      </c>
      <c r="AL93" s="58">
        <f t="shared" si="159"/>
        <v>0</v>
      </c>
      <c r="AM93" s="58">
        <f t="shared" si="159"/>
        <v>0</v>
      </c>
      <c r="AN93" s="58">
        <f t="shared" si="159"/>
        <v>0</v>
      </c>
      <c r="AO93" s="58">
        <f t="shared" si="159"/>
        <v>0</v>
      </c>
      <c r="AP93" s="58">
        <f t="shared" si="159"/>
        <v>0</v>
      </c>
      <c r="AQ93" s="58">
        <f t="shared" si="159"/>
        <v>0</v>
      </c>
      <c r="AR93" s="58">
        <f t="shared" si="159"/>
        <v>0</v>
      </c>
      <c r="AS93" s="58">
        <f t="shared" si="159"/>
        <v>0</v>
      </c>
      <c r="AT93" s="58">
        <f t="shared" si="159"/>
        <v>0</v>
      </c>
      <c r="AU93" s="58">
        <f t="shared" si="159"/>
        <v>0</v>
      </c>
      <c r="AV93" s="58">
        <f t="shared" si="159"/>
        <v>0</v>
      </c>
      <c r="AW93" s="58">
        <f t="shared" si="159"/>
        <v>0</v>
      </c>
      <c r="AX93" s="58">
        <f t="shared" si="159"/>
        <v>0</v>
      </c>
      <c r="AY93" s="58">
        <f t="shared" si="159"/>
        <v>0</v>
      </c>
      <c r="AZ93" s="58">
        <f t="shared" si="159"/>
        <v>0</v>
      </c>
      <c r="BA93" s="58">
        <f t="shared" si="159"/>
        <v>0</v>
      </c>
      <c r="BB93" s="58">
        <f t="shared" si="159"/>
        <v>0</v>
      </c>
      <c r="BC93" s="58">
        <f t="shared" si="159"/>
        <v>0</v>
      </c>
      <c r="BD93" s="58">
        <f t="shared" si="159"/>
        <v>0</v>
      </c>
      <c r="BE93" s="58">
        <f t="shared" si="159"/>
        <v>0</v>
      </c>
      <c r="BF93" s="58">
        <f t="shared" si="159"/>
        <v>0</v>
      </c>
      <c r="BG93" s="58">
        <f t="shared" si="159"/>
        <v>0</v>
      </c>
      <c r="BH93" s="58">
        <f t="shared" si="159"/>
        <v>0</v>
      </c>
      <c r="BI93" s="58">
        <f t="shared" si="159"/>
        <v>0</v>
      </c>
      <c r="BJ93" s="58">
        <f t="shared" si="159"/>
        <v>0</v>
      </c>
      <c r="BK93" s="58">
        <f t="shared" si="159"/>
        <v>0</v>
      </c>
      <c r="BL93" s="58">
        <f t="shared" si="159"/>
        <v>0</v>
      </c>
      <c r="BM93" s="58">
        <f t="shared" si="159"/>
        <v>0</v>
      </c>
      <c r="BN93" s="58">
        <f t="shared" si="159"/>
        <v>0</v>
      </c>
      <c r="BO93" s="58">
        <f t="shared" ref="BO93:BZ93" si="160">IFERROR((BO$4/BO$3)*(BO$5/12)*BO$6*BO52,0)</f>
        <v>0</v>
      </c>
      <c r="BP93" s="58">
        <f t="shared" si="160"/>
        <v>0</v>
      </c>
      <c r="BQ93" s="58">
        <f t="shared" si="160"/>
        <v>0</v>
      </c>
      <c r="BR93" s="58">
        <f t="shared" si="160"/>
        <v>0</v>
      </c>
      <c r="BS93" s="58">
        <f t="shared" si="160"/>
        <v>0</v>
      </c>
      <c r="BT93" s="58">
        <f t="shared" si="160"/>
        <v>0</v>
      </c>
      <c r="BU93" s="58">
        <f t="shared" si="160"/>
        <v>0</v>
      </c>
      <c r="BV93" s="58">
        <f t="shared" si="160"/>
        <v>0</v>
      </c>
      <c r="BW93" s="58">
        <f t="shared" si="160"/>
        <v>0</v>
      </c>
      <c r="BX93" s="58">
        <f t="shared" si="160"/>
        <v>0</v>
      </c>
      <c r="BY93" s="58">
        <f t="shared" si="160"/>
        <v>0</v>
      </c>
      <c r="BZ93" s="58">
        <f t="shared" si="160"/>
        <v>0</v>
      </c>
    </row>
    <row r="94" spans="1:78" s="63" customFormat="1" ht="15" thickBot="1" x14ac:dyDescent="0.25">
      <c r="A94" s="60" t="s">
        <v>22</v>
      </c>
      <c r="B94" s="61">
        <f>SUM(B95:B133)</f>
        <v>31500</v>
      </c>
      <c r="C94" s="62">
        <f t="shared" ref="C94:AG94" si="161">SUM(C95:C133)</f>
        <v>0</v>
      </c>
      <c r="D94" s="62">
        <f t="shared" si="161"/>
        <v>0</v>
      </c>
      <c r="E94" s="62">
        <f t="shared" si="161"/>
        <v>0</v>
      </c>
      <c r="F94" s="62">
        <f t="shared" si="161"/>
        <v>0</v>
      </c>
      <c r="G94" s="62">
        <f t="shared" si="161"/>
        <v>0</v>
      </c>
      <c r="H94" s="62">
        <f t="shared" si="161"/>
        <v>0</v>
      </c>
      <c r="I94" s="62">
        <f t="shared" si="161"/>
        <v>0</v>
      </c>
      <c r="J94" s="62">
        <f t="shared" si="161"/>
        <v>0</v>
      </c>
      <c r="K94" s="62">
        <f t="shared" si="161"/>
        <v>0</v>
      </c>
      <c r="L94" s="62">
        <f t="shared" si="161"/>
        <v>0</v>
      </c>
      <c r="M94" s="62">
        <f t="shared" si="161"/>
        <v>0</v>
      </c>
      <c r="N94" s="62">
        <f t="shared" si="161"/>
        <v>0</v>
      </c>
      <c r="O94" s="62">
        <f t="shared" si="161"/>
        <v>0</v>
      </c>
      <c r="P94" s="62">
        <f t="shared" si="161"/>
        <v>0</v>
      </c>
      <c r="Q94" s="62">
        <f t="shared" si="161"/>
        <v>0</v>
      </c>
      <c r="R94" s="62">
        <f t="shared" si="161"/>
        <v>0</v>
      </c>
      <c r="S94" s="62">
        <f t="shared" si="161"/>
        <v>0</v>
      </c>
      <c r="T94" s="62">
        <f t="shared" si="161"/>
        <v>0</v>
      </c>
      <c r="U94" s="62">
        <f t="shared" si="161"/>
        <v>0</v>
      </c>
      <c r="V94" s="62">
        <f t="shared" si="161"/>
        <v>0</v>
      </c>
      <c r="W94" s="62">
        <f t="shared" si="161"/>
        <v>0</v>
      </c>
      <c r="X94" s="62">
        <f t="shared" si="161"/>
        <v>0</v>
      </c>
      <c r="Y94" s="62">
        <f t="shared" si="161"/>
        <v>0</v>
      </c>
      <c r="Z94" s="62">
        <f t="shared" si="161"/>
        <v>0</v>
      </c>
      <c r="AA94" s="62">
        <f t="shared" si="161"/>
        <v>0</v>
      </c>
      <c r="AB94" s="62">
        <f t="shared" si="161"/>
        <v>0</v>
      </c>
      <c r="AC94" s="62">
        <f t="shared" si="161"/>
        <v>0</v>
      </c>
      <c r="AD94" s="62">
        <f t="shared" si="161"/>
        <v>0</v>
      </c>
      <c r="AE94" s="62">
        <f t="shared" si="161"/>
        <v>0</v>
      </c>
      <c r="AF94" s="62">
        <f t="shared" si="161"/>
        <v>0</v>
      </c>
      <c r="AG94" s="62">
        <f t="shared" si="161"/>
        <v>0</v>
      </c>
      <c r="AH94" s="62">
        <f t="shared" ref="AH94:BM94" si="162">SUM(AH95:AH133)</f>
        <v>0</v>
      </c>
      <c r="AI94" s="62">
        <f t="shared" si="162"/>
        <v>0</v>
      </c>
      <c r="AJ94" s="62">
        <f t="shared" si="162"/>
        <v>0</v>
      </c>
      <c r="AK94" s="62">
        <f t="shared" si="162"/>
        <v>0</v>
      </c>
      <c r="AL94" s="62">
        <f t="shared" si="162"/>
        <v>0</v>
      </c>
      <c r="AM94" s="62">
        <f t="shared" si="162"/>
        <v>0</v>
      </c>
      <c r="AN94" s="62">
        <f t="shared" si="162"/>
        <v>0</v>
      </c>
      <c r="AO94" s="62">
        <f t="shared" si="162"/>
        <v>0</v>
      </c>
      <c r="AP94" s="62">
        <f t="shared" si="162"/>
        <v>0</v>
      </c>
      <c r="AQ94" s="62">
        <f t="shared" si="162"/>
        <v>0</v>
      </c>
      <c r="AR94" s="62">
        <f t="shared" si="162"/>
        <v>0</v>
      </c>
      <c r="AS94" s="62">
        <f t="shared" si="162"/>
        <v>0</v>
      </c>
      <c r="AT94" s="62">
        <f t="shared" si="162"/>
        <v>0</v>
      </c>
      <c r="AU94" s="62">
        <f t="shared" si="162"/>
        <v>0</v>
      </c>
      <c r="AV94" s="62">
        <f t="shared" si="162"/>
        <v>0</v>
      </c>
      <c r="AW94" s="62">
        <f t="shared" si="162"/>
        <v>0</v>
      </c>
      <c r="AX94" s="62">
        <f t="shared" si="162"/>
        <v>0</v>
      </c>
      <c r="AY94" s="62">
        <f t="shared" si="162"/>
        <v>0</v>
      </c>
      <c r="AZ94" s="62">
        <f t="shared" si="162"/>
        <v>0</v>
      </c>
      <c r="BA94" s="62">
        <f t="shared" si="162"/>
        <v>0</v>
      </c>
      <c r="BB94" s="62">
        <f t="shared" si="162"/>
        <v>0</v>
      </c>
      <c r="BC94" s="62">
        <f t="shared" si="162"/>
        <v>0</v>
      </c>
      <c r="BD94" s="62">
        <f t="shared" si="162"/>
        <v>0</v>
      </c>
      <c r="BE94" s="62">
        <f t="shared" si="162"/>
        <v>0</v>
      </c>
      <c r="BF94" s="62">
        <f t="shared" si="162"/>
        <v>0</v>
      </c>
      <c r="BG94" s="62">
        <f t="shared" si="162"/>
        <v>0</v>
      </c>
      <c r="BH94" s="62">
        <f t="shared" si="162"/>
        <v>0</v>
      </c>
      <c r="BI94" s="62">
        <f t="shared" si="162"/>
        <v>0</v>
      </c>
      <c r="BJ94" s="62">
        <f t="shared" si="162"/>
        <v>0</v>
      </c>
      <c r="BK94" s="62">
        <f t="shared" si="162"/>
        <v>0</v>
      </c>
      <c r="BL94" s="62">
        <f t="shared" si="162"/>
        <v>0</v>
      </c>
      <c r="BM94" s="62">
        <f t="shared" si="162"/>
        <v>0</v>
      </c>
      <c r="BN94" s="62">
        <f t="shared" ref="BN94:BZ94" si="163">SUM(BN95:BN133)</f>
        <v>0</v>
      </c>
      <c r="BO94" s="62">
        <f t="shared" si="163"/>
        <v>0</v>
      </c>
      <c r="BP94" s="62">
        <f t="shared" si="163"/>
        <v>0</v>
      </c>
      <c r="BQ94" s="62">
        <f t="shared" si="163"/>
        <v>0</v>
      </c>
      <c r="BR94" s="62">
        <f t="shared" si="163"/>
        <v>0</v>
      </c>
      <c r="BS94" s="62">
        <f t="shared" si="163"/>
        <v>0</v>
      </c>
      <c r="BT94" s="62">
        <f t="shared" si="163"/>
        <v>0</v>
      </c>
      <c r="BU94" s="62">
        <f t="shared" si="163"/>
        <v>0</v>
      </c>
      <c r="BV94" s="62">
        <f t="shared" si="163"/>
        <v>0</v>
      </c>
      <c r="BW94" s="62">
        <f t="shared" si="163"/>
        <v>0</v>
      </c>
      <c r="BX94" s="62">
        <f t="shared" si="163"/>
        <v>0</v>
      </c>
      <c r="BY94" s="62">
        <f t="shared" si="163"/>
        <v>0</v>
      </c>
      <c r="BZ94" s="62">
        <f t="shared" si="163"/>
        <v>0</v>
      </c>
    </row>
    <row r="95" spans="1:78" s="65" customFormat="1" ht="15" thickTop="1" x14ac:dyDescent="0.2">
      <c r="A95" s="56" t="str">
        <f t="shared" ref="A95:A133" si="164">A14</f>
        <v>Academic Counseling</v>
      </c>
      <c r="B95" s="64">
        <f>IFERROR(B$6*(B$7+B$8)*B14,0)</f>
        <v>1575</v>
      </c>
      <c r="C95" s="64">
        <f t="shared" ref="C95:BN95" si="165">IFERROR(C$6*(C$7+C$8)*C14,0)</f>
        <v>0</v>
      </c>
      <c r="D95" s="64">
        <f t="shared" si="165"/>
        <v>0</v>
      </c>
      <c r="E95" s="64">
        <f t="shared" si="165"/>
        <v>0</v>
      </c>
      <c r="F95" s="64">
        <f t="shared" si="165"/>
        <v>0</v>
      </c>
      <c r="G95" s="64">
        <f t="shared" si="165"/>
        <v>0</v>
      </c>
      <c r="H95" s="64">
        <f t="shared" si="165"/>
        <v>0</v>
      </c>
      <c r="I95" s="64">
        <f t="shared" si="165"/>
        <v>0</v>
      </c>
      <c r="J95" s="64">
        <f t="shared" si="165"/>
        <v>0</v>
      </c>
      <c r="K95" s="64">
        <f t="shared" si="165"/>
        <v>0</v>
      </c>
      <c r="L95" s="64">
        <f t="shared" si="165"/>
        <v>0</v>
      </c>
      <c r="M95" s="64">
        <f t="shared" si="165"/>
        <v>0</v>
      </c>
      <c r="N95" s="64">
        <f t="shared" si="165"/>
        <v>0</v>
      </c>
      <c r="O95" s="64">
        <f t="shared" si="165"/>
        <v>0</v>
      </c>
      <c r="P95" s="64">
        <f t="shared" si="165"/>
        <v>0</v>
      </c>
      <c r="Q95" s="64">
        <f t="shared" si="165"/>
        <v>0</v>
      </c>
      <c r="R95" s="64">
        <f t="shared" si="165"/>
        <v>0</v>
      </c>
      <c r="S95" s="64">
        <f t="shared" si="165"/>
        <v>0</v>
      </c>
      <c r="T95" s="64">
        <f t="shared" si="165"/>
        <v>0</v>
      </c>
      <c r="U95" s="64">
        <f t="shared" si="165"/>
        <v>0</v>
      </c>
      <c r="V95" s="64">
        <f t="shared" si="165"/>
        <v>0</v>
      </c>
      <c r="W95" s="64">
        <f t="shared" si="165"/>
        <v>0</v>
      </c>
      <c r="X95" s="64">
        <f t="shared" si="165"/>
        <v>0</v>
      </c>
      <c r="Y95" s="64">
        <f t="shared" si="165"/>
        <v>0</v>
      </c>
      <c r="Z95" s="64">
        <f t="shared" si="165"/>
        <v>0</v>
      </c>
      <c r="AA95" s="64">
        <f t="shared" si="165"/>
        <v>0</v>
      </c>
      <c r="AB95" s="64">
        <f t="shared" si="165"/>
        <v>0</v>
      </c>
      <c r="AC95" s="64">
        <f t="shared" si="165"/>
        <v>0</v>
      </c>
      <c r="AD95" s="64">
        <f t="shared" si="165"/>
        <v>0</v>
      </c>
      <c r="AE95" s="64">
        <f t="shared" si="165"/>
        <v>0</v>
      </c>
      <c r="AF95" s="64">
        <f t="shared" si="165"/>
        <v>0</v>
      </c>
      <c r="AG95" s="64">
        <f t="shared" si="165"/>
        <v>0</v>
      </c>
      <c r="AH95" s="64">
        <f t="shared" si="165"/>
        <v>0</v>
      </c>
      <c r="AI95" s="64">
        <f t="shared" si="165"/>
        <v>0</v>
      </c>
      <c r="AJ95" s="64">
        <f t="shared" si="165"/>
        <v>0</v>
      </c>
      <c r="AK95" s="64">
        <f t="shared" si="165"/>
        <v>0</v>
      </c>
      <c r="AL95" s="64">
        <f t="shared" si="165"/>
        <v>0</v>
      </c>
      <c r="AM95" s="64">
        <f t="shared" si="165"/>
        <v>0</v>
      </c>
      <c r="AN95" s="64">
        <f t="shared" si="165"/>
        <v>0</v>
      </c>
      <c r="AO95" s="64">
        <f t="shared" si="165"/>
        <v>0</v>
      </c>
      <c r="AP95" s="64">
        <f t="shared" si="165"/>
        <v>0</v>
      </c>
      <c r="AQ95" s="64">
        <f t="shared" si="165"/>
        <v>0</v>
      </c>
      <c r="AR95" s="64">
        <f t="shared" si="165"/>
        <v>0</v>
      </c>
      <c r="AS95" s="64">
        <f t="shared" si="165"/>
        <v>0</v>
      </c>
      <c r="AT95" s="64">
        <f t="shared" si="165"/>
        <v>0</v>
      </c>
      <c r="AU95" s="64">
        <f t="shared" si="165"/>
        <v>0</v>
      </c>
      <c r="AV95" s="64">
        <f t="shared" si="165"/>
        <v>0</v>
      </c>
      <c r="AW95" s="64">
        <f t="shared" si="165"/>
        <v>0</v>
      </c>
      <c r="AX95" s="64">
        <f t="shared" si="165"/>
        <v>0</v>
      </c>
      <c r="AY95" s="64">
        <f t="shared" si="165"/>
        <v>0</v>
      </c>
      <c r="AZ95" s="64">
        <f t="shared" si="165"/>
        <v>0</v>
      </c>
      <c r="BA95" s="64">
        <f t="shared" si="165"/>
        <v>0</v>
      </c>
      <c r="BB95" s="64">
        <f t="shared" si="165"/>
        <v>0</v>
      </c>
      <c r="BC95" s="64">
        <f t="shared" si="165"/>
        <v>0</v>
      </c>
      <c r="BD95" s="64">
        <f t="shared" si="165"/>
        <v>0</v>
      </c>
      <c r="BE95" s="64">
        <f t="shared" si="165"/>
        <v>0</v>
      </c>
      <c r="BF95" s="64">
        <f t="shared" si="165"/>
        <v>0</v>
      </c>
      <c r="BG95" s="64">
        <f t="shared" si="165"/>
        <v>0</v>
      </c>
      <c r="BH95" s="64">
        <f t="shared" si="165"/>
        <v>0</v>
      </c>
      <c r="BI95" s="64">
        <f t="shared" si="165"/>
        <v>0</v>
      </c>
      <c r="BJ95" s="64">
        <f t="shared" si="165"/>
        <v>0</v>
      </c>
      <c r="BK95" s="64">
        <f t="shared" si="165"/>
        <v>0</v>
      </c>
      <c r="BL95" s="64">
        <f t="shared" si="165"/>
        <v>0</v>
      </c>
      <c r="BM95" s="64">
        <f t="shared" si="165"/>
        <v>0</v>
      </c>
      <c r="BN95" s="64">
        <f t="shared" si="165"/>
        <v>0</v>
      </c>
      <c r="BO95" s="64">
        <f t="shared" ref="BO95:BZ95" si="166">IFERROR(BO$6*(BO$7+BO$8)*BO14,0)</f>
        <v>0</v>
      </c>
      <c r="BP95" s="64">
        <f t="shared" si="166"/>
        <v>0</v>
      </c>
      <c r="BQ95" s="64">
        <f t="shared" si="166"/>
        <v>0</v>
      </c>
      <c r="BR95" s="64">
        <f t="shared" si="166"/>
        <v>0</v>
      </c>
      <c r="BS95" s="64">
        <f t="shared" si="166"/>
        <v>0</v>
      </c>
      <c r="BT95" s="64">
        <f t="shared" si="166"/>
        <v>0</v>
      </c>
      <c r="BU95" s="64">
        <f t="shared" si="166"/>
        <v>0</v>
      </c>
      <c r="BV95" s="64">
        <f t="shared" si="166"/>
        <v>0</v>
      </c>
      <c r="BW95" s="64">
        <f t="shared" si="166"/>
        <v>0</v>
      </c>
      <c r="BX95" s="64">
        <f t="shared" si="166"/>
        <v>0</v>
      </c>
      <c r="BY95" s="64">
        <f t="shared" si="166"/>
        <v>0</v>
      </c>
      <c r="BZ95" s="64">
        <f t="shared" si="166"/>
        <v>0</v>
      </c>
    </row>
    <row r="96" spans="1:78" s="65" customFormat="1" x14ac:dyDescent="0.2">
      <c r="A96" s="56" t="str">
        <f t="shared" si="164"/>
        <v>Academic Support</v>
      </c>
      <c r="B96" s="64">
        <f>IFERROR(B$6*(B$7+B$8)*B15,0)</f>
        <v>0</v>
      </c>
      <c r="C96" s="64">
        <f t="shared" ref="C96:BN96" si="167">IFERROR(C$6*(C$7+C$8)*C15,0)</f>
        <v>0</v>
      </c>
      <c r="D96" s="64">
        <f t="shared" si="167"/>
        <v>0</v>
      </c>
      <c r="E96" s="64">
        <f t="shared" si="167"/>
        <v>0</v>
      </c>
      <c r="F96" s="64">
        <f t="shared" si="167"/>
        <v>0</v>
      </c>
      <c r="G96" s="64">
        <f t="shared" si="167"/>
        <v>0</v>
      </c>
      <c r="H96" s="64">
        <f t="shared" si="167"/>
        <v>0</v>
      </c>
      <c r="I96" s="64">
        <f t="shared" si="167"/>
        <v>0</v>
      </c>
      <c r="J96" s="64">
        <f t="shared" si="167"/>
        <v>0</v>
      </c>
      <c r="K96" s="64">
        <f t="shared" si="167"/>
        <v>0</v>
      </c>
      <c r="L96" s="64">
        <f t="shared" si="167"/>
        <v>0</v>
      </c>
      <c r="M96" s="64">
        <f t="shared" si="167"/>
        <v>0</v>
      </c>
      <c r="N96" s="64">
        <f t="shared" si="167"/>
        <v>0</v>
      </c>
      <c r="O96" s="64">
        <f t="shared" si="167"/>
        <v>0</v>
      </c>
      <c r="P96" s="64">
        <f t="shared" si="167"/>
        <v>0</v>
      </c>
      <c r="Q96" s="64">
        <f t="shared" si="167"/>
        <v>0</v>
      </c>
      <c r="R96" s="64">
        <f t="shared" si="167"/>
        <v>0</v>
      </c>
      <c r="S96" s="64">
        <f t="shared" si="167"/>
        <v>0</v>
      </c>
      <c r="T96" s="64">
        <f t="shared" si="167"/>
        <v>0</v>
      </c>
      <c r="U96" s="64">
        <f t="shared" si="167"/>
        <v>0</v>
      </c>
      <c r="V96" s="64">
        <f t="shared" si="167"/>
        <v>0</v>
      </c>
      <c r="W96" s="64">
        <f t="shared" si="167"/>
        <v>0</v>
      </c>
      <c r="X96" s="64">
        <f t="shared" si="167"/>
        <v>0</v>
      </c>
      <c r="Y96" s="64">
        <f t="shared" si="167"/>
        <v>0</v>
      </c>
      <c r="Z96" s="64">
        <f t="shared" si="167"/>
        <v>0</v>
      </c>
      <c r="AA96" s="64">
        <f t="shared" si="167"/>
        <v>0</v>
      </c>
      <c r="AB96" s="64">
        <f t="shared" si="167"/>
        <v>0</v>
      </c>
      <c r="AC96" s="64">
        <f t="shared" si="167"/>
        <v>0</v>
      </c>
      <c r="AD96" s="64">
        <f t="shared" si="167"/>
        <v>0</v>
      </c>
      <c r="AE96" s="64">
        <f t="shared" si="167"/>
        <v>0</v>
      </c>
      <c r="AF96" s="64">
        <f t="shared" si="167"/>
        <v>0</v>
      </c>
      <c r="AG96" s="64">
        <f t="shared" si="167"/>
        <v>0</v>
      </c>
      <c r="AH96" s="64">
        <f t="shared" si="167"/>
        <v>0</v>
      </c>
      <c r="AI96" s="64">
        <f t="shared" si="167"/>
        <v>0</v>
      </c>
      <c r="AJ96" s="64">
        <f t="shared" si="167"/>
        <v>0</v>
      </c>
      <c r="AK96" s="64">
        <f t="shared" si="167"/>
        <v>0</v>
      </c>
      <c r="AL96" s="64">
        <f t="shared" si="167"/>
        <v>0</v>
      </c>
      <c r="AM96" s="64">
        <f t="shared" si="167"/>
        <v>0</v>
      </c>
      <c r="AN96" s="64">
        <f t="shared" si="167"/>
        <v>0</v>
      </c>
      <c r="AO96" s="64">
        <f t="shared" si="167"/>
        <v>0</v>
      </c>
      <c r="AP96" s="64">
        <f t="shared" si="167"/>
        <v>0</v>
      </c>
      <c r="AQ96" s="64">
        <f t="shared" si="167"/>
        <v>0</v>
      </c>
      <c r="AR96" s="64">
        <f t="shared" si="167"/>
        <v>0</v>
      </c>
      <c r="AS96" s="64">
        <f t="shared" si="167"/>
        <v>0</v>
      </c>
      <c r="AT96" s="64">
        <f t="shared" si="167"/>
        <v>0</v>
      </c>
      <c r="AU96" s="64">
        <f t="shared" si="167"/>
        <v>0</v>
      </c>
      <c r="AV96" s="64">
        <f t="shared" si="167"/>
        <v>0</v>
      </c>
      <c r="AW96" s="64">
        <f t="shared" si="167"/>
        <v>0</v>
      </c>
      <c r="AX96" s="64">
        <f t="shared" si="167"/>
        <v>0</v>
      </c>
      <c r="AY96" s="64">
        <f t="shared" si="167"/>
        <v>0</v>
      </c>
      <c r="AZ96" s="64">
        <f t="shared" si="167"/>
        <v>0</v>
      </c>
      <c r="BA96" s="64">
        <f t="shared" si="167"/>
        <v>0</v>
      </c>
      <c r="BB96" s="64">
        <f t="shared" si="167"/>
        <v>0</v>
      </c>
      <c r="BC96" s="64">
        <f t="shared" si="167"/>
        <v>0</v>
      </c>
      <c r="BD96" s="64">
        <f t="shared" si="167"/>
        <v>0</v>
      </c>
      <c r="BE96" s="64">
        <f t="shared" si="167"/>
        <v>0</v>
      </c>
      <c r="BF96" s="64">
        <f t="shared" si="167"/>
        <v>0</v>
      </c>
      <c r="BG96" s="64">
        <f t="shared" si="167"/>
        <v>0</v>
      </c>
      <c r="BH96" s="64">
        <f t="shared" si="167"/>
        <v>0</v>
      </c>
      <c r="BI96" s="64">
        <f t="shared" si="167"/>
        <v>0</v>
      </c>
      <c r="BJ96" s="64">
        <f t="shared" si="167"/>
        <v>0</v>
      </c>
      <c r="BK96" s="64">
        <f t="shared" si="167"/>
        <v>0</v>
      </c>
      <c r="BL96" s="64">
        <f t="shared" si="167"/>
        <v>0</v>
      </c>
      <c r="BM96" s="64">
        <f t="shared" si="167"/>
        <v>0</v>
      </c>
      <c r="BN96" s="64">
        <f t="shared" si="167"/>
        <v>0</v>
      </c>
      <c r="BO96" s="64">
        <f t="shared" ref="BO96:BZ96" si="168">IFERROR(BO$6*(BO$7+BO$8)*BO15,0)</f>
        <v>0</v>
      </c>
      <c r="BP96" s="64">
        <f t="shared" si="168"/>
        <v>0</v>
      </c>
      <c r="BQ96" s="64">
        <f t="shared" si="168"/>
        <v>0</v>
      </c>
      <c r="BR96" s="64">
        <f t="shared" si="168"/>
        <v>0</v>
      </c>
      <c r="BS96" s="64">
        <f t="shared" si="168"/>
        <v>0</v>
      </c>
      <c r="BT96" s="64">
        <f t="shared" si="168"/>
        <v>0</v>
      </c>
      <c r="BU96" s="64">
        <f t="shared" si="168"/>
        <v>0</v>
      </c>
      <c r="BV96" s="64">
        <f t="shared" si="168"/>
        <v>0</v>
      </c>
      <c r="BW96" s="64">
        <f t="shared" si="168"/>
        <v>0</v>
      </c>
      <c r="BX96" s="64">
        <f t="shared" si="168"/>
        <v>0</v>
      </c>
      <c r="BY96" s="64">
        <f t="shared" si="168"/>
        <v>0</v>
      </c>
      <c r="BZ96" s="64">
        <f t="shared" si="168"/>
        <v>0</v>
      </c>
    </row>
    <row r="97" spans="1:78" s="65" customFormat="1" x14ac:dyDescent="0.2">
      <c r="A97" s="56" t="str">
        <f t="shared" si="164"/>
        <v>Campus Social Events</v>
      </c>
      <c r="B97" s="64">
        <f>IFERROR(B$6*(B$7+B$8)*B16,0)</f>
        <v>1575</v>
      </c>
      <c r="C97" s="64">
        <f t="shared" ref="C97:BN97" si="169">IFERROR(C$6*(C$7+C$8)*C16,0)</f>
        <v>0</v>
      </c>
      <c r="D97" s="64">
        <f t="shared" si="169"/>
        <v>0</v>
      </c>
      <c r="E97" s="64">
        <f t="shared" si="169"/>
        <v>0</v>
      </c>
      <c r="F97" s="64">
        <f t="shared" si="169"/>
        <v>0</v>
      </c>
      <c r="G97" s="64">
        <f t="shared" si="169"/>
        <v>0</v>
      </c>
      <c r="H97" s="64">
        <f t="shared" si="169"/>
        <v>0</v>
      </c>
      <c r="I97" s="64">
        <f t="shared" si="169"/>
        <v>0</v>
      </c>
      <c r="J97" s="64">
        <f t="shared" si="169"/>
        <v>0</v>
      </c>
      <c r="K97" s="64">
        <f t="shared" si="169"/>
        <v>0</v>
      </c>
      <c r="L97" s="64">
        <f t="shared" si="169"/>
        <v>0</v>
      </c>
      <c r="M97" s="64">
        <f t="shared" si="169"/>
        <v>0</v>
      </c>
      <c r="N97" s="64">
        <f t="shared" si="169"/>
        <v>0</v>
      </c>
      <c r="O97" s="64">
        <f t="shared" si="169"/>
        <v>0</v>
      </c>
      <c r="P97" s="64">
        <f t="shared" si="169"/>
        <v>0</v>
      </c>
      <c r="Q97" s="64">
        <f t="shared" si="169"/>
        <v>0</v>
      </c>
      <c r="R97" s="64">
        <f t="shared" si="169"/>
        <v>0</v>
      </c>
      <c r="S97" s="64">
        <f t="shared" si="169"/>
        <v>0</v>
      </c>
      <c r="T97" s="64">
        <f t="shared" si="169"/>
        <v>0</v>
      </c>
      <c r="U97" s="64">
        <f t="shared" si="169"/>
        <v>0</v>
      </c>
      <c r="V97" s="64">
        <f t="shared" si="169"/>
        <v>0</v>
      </c>
      <c r="W97" s="64">
        <f t="shared" si="169"/>
        <v>0</v>
      </c>
      <c r="X97" s="64">
        <f t="shared" si="169"/>
        <v>0</v>
      </c>
      <c r="Y97" s="64">
        <f t="shared" si="169"/>
        <v>0</v>
      </c>
      <c r="Z97" s="64">
        <f t="shared" si="169"/>
        <v>0</v>
      </c>
      <c r="AA97" s="64">
        <f t="shared" si="169"/>
        <v>0</v>
      </c>
      <c r="AB97" s="64">
        <f t="shared" si="169"/>
        <v>0</v>
      </c>
      <c r="AC97" s="64">
        <f t="shared" si="169"/>
        <v>0</v>
      </c>
      <c r="AD97" s="64">
        <f t="shared" si="169"/>
        <v>0</v>
      </c>
      <c r="AE97" s="64">
        <f t="shared" si="169"/>
        <v>0</v>
      </c>
      <c r="AF97" s="64">
        <f t="shared" si="169"/>
        <v>0</v>
      </c>
      <c r="AG97" s="64">
        <f t="shared" si="169"/>
        <v>0</v>
      </c>
      <c r="AH97" s="64">
        <f t="shared" si="169"/>
        <v>0</v>
      </c>
      <c r="AI97" s="64">
        <f t="shared" si="169"/>
        <v>0</v>
      </c>
      <c r="AJ97" s="64">
        <f t="shared" si="169"/>
        <v>0</v>
      </c>
      <c r="AK97" s="64">
        <f t="shared" si="169"/>
        <v>0</v>
      </c>
      <c r="AL97" s="64">
        <f t="shared" si="169"/>
        <v>0</v>
      </c>
      <c r="AM97" s="64">
        <f t="shared" si="169"/>
        <v>0</v>
      </c>
      <c r="AN97" s="64">
        <f t="shared" si="169"/>
        <v>0</v>
      </c>
      <c r="AO97" s="64">
        <f t="shared" si="169"/>
        <v>0</v>
      </c>
      <c r="AP97" s="64">
        <f t="shared" si="169"/>
        <v>0</v>
      </c>
      <c r="AQ97" s="64">
        <f t="shared" si="169"/>
        <v>0</v>
      </c>
      <c r="AR97" s="64">
        <f t="shared" si="169"/>
        <v>0</v>
      </c>
      <c r="AS97" s="64">
        <f t="shared" si="169"/>
        <v>0</v>
      </c>
      <c r="AT97" s="64">
        <f t="shared" si="169"/>
        <v>0</v>
      </c>
      <c r="AU97" s="64">
        <f t="shared" si="169"/>
        <v>0</v>
      </c>
      <c r="AV97" s="64">
        <f t="shared" si="169"/>
        <v>0</v>
      </c>
      <c r="AW97" s="64">
        <f t="shared" si="169"/>
        <v>0</v>
      </c>
      <c r="AX97" s="64">
        <f t="shared" si="169"/>
        <v>0</v>
      </c>
      <c r="AY97" s="64">
        <f t="shared" si="169"/>
        <v>0</v>
      </c>
      <c r="AZ97" s="64">
        <f t="shared" si="169"/>
        <v>0</v>
      </c>
      <c r="BA97" s="64">
        <f t="shared" si="169"/>
        <v>0</v>
      </c>
      <c r="BB97" s="64">
        <f t="shared" si="169"/>
        <v>0</v>
      </c>
      <c r="BC97" s="64">
        <f t="shared" si="169"/>
        <v>0</v>
      </c>
      <c r="BD97" s="64">
        <f t="shared" si="169"/>
        <v>0</v>
      </c>
      <c r="BE97" s="64">
        <f t="shared" si="169"/>
        <v>0</v>
      </c>
      <c r="BF97" s="64">
        <f t="shared" si="169"/>
        <v>0</v>
      </c>
      <c r="BG97" s="64">
        <f t="shared" si="169"/>
        <v>0</v>
      </c>
      <c r="BH97" s="64">
        <f t="shared" si="169"/>
        <v>0</v>
      </c>
      <c r="BI97" s="64">
        <f t="shared" si="169"/>
        <v>0</v>
      </c>
      <c r="BJ97" s="64">
        <f t="shared" si="169"/>
        <v>0</v>
      </c>
      <c r="BK97" s="64">
        <f t="shared" si="169"/>
        <v>0</v>
      </c>
      <c r="BL97" s="64">
        <f t="shared" si="169"/>
        <v>0</v>
      </c>
      <c r="BM97" s="64">
        <f t="shared" si="169"/>
        <v>0</v>
      </c>
      <c r="BN97" s="64">
        <f t="shared" si="169"/>
        <v>0</v>
      </c>
      <c r="BO97" s="64">
        <f t="shared" ref="BO97:BZ97" si="170">IFERROR(BO$6*(BO$7+BO$8)*BO16,0)</f>
        <v>0</v>
      </c>
      <c r="BP97" s="64">
        <f t="shared" si="170"/>
        <v>0</v>
      </c>
      <c r="BQ97" s="64">
        <f t="shared" si="170"/>
        <v>0</v>
      </c>
      <c r="BR97" s="64">
        <f t="shared" si="170"/>
        <v>0</v>
      </c>
      <c r="BS97" s="64">
        <f t="shared" si="170"/>
        <v>0</v>
      </c>
      <c r="BT97" s="64">
        <f t="shared" si="170"/>
        <v>0</v>
      </c>
      <c r="BU97" s="64">
        <f t="shared" si="170"/>
        <v>0</v>
      </c>
      <c r="BV97" s="64">
        <f t="shared" si="170"/>
        <v>0</v>
      </c>
      <c r="BW97" s="64">
        <f t="shared" si="170"/>
        <v>0</v>
      </c>
      <c r="BX97" s="64">
        <f t="shared" si="170"/>
        <v>0</v>
      </c>
      <c r="BY97" s="64">
        <f t="shared" si="170"/>
        <v>0</v>
      </c>
      <c r="BZ97" s="64">
        <f t="shared" si="170"/>
        <v>0</v>
      </c>
    </row>
    <row r="98" spans="1:78" s="65" customFormat="1" x14ac:dyDescent="0.2">
      <c r="A98" s="56" t="str">
        <f t="shared" si="164"/>
        <v>Career Services</v>
      </c>
      <c r="B98" s="64">
        <f t="shared" ref="B98:B133" si="171">IFERROR(B$6*(B$7+B$8)*B17,0)</f>
        <v>0</v>
      </c>
      <c r="C98" s="64">
        <f t="shared" ref="C98:BN98" si="172">IFERROR(C$6*(C$7+C$8)*C17,0)</f>
        <v>0</v>
      </c>
      <c r="D98" s="64">
        <f t="shared" si="172"/>
        <v>0</v>
      </c>
      <c r="E98" s="64">
        <f t="shared" si="172"/>
        <v>0</v>
      </c>
      <c r="F98" s="64">
        <f t="shared" si="172"/>
        <v>0</v>
      </c>
      <c r="G98" s="64">
        <f t="shared" si="172"/>
        <v>0</v>
      </c>
      <c r="H98" s="64">
        <f t="shared" si="172"/>
        <v>0</v>
      </c>
      <c r="I98" s="64">
        <f t="shared" si="172"/>
        <v>0</v>
      </c>
      <c r="J98" s="64">
        <f t="shared" si="172"/>
        <v>0</v>
      </c>
      <c r="K98" s="64">
        <f t="shared" si="172"/>
        <v>0</v>
      </c>
      <c r="L98" s="64">
        <f t="shared" si="172"/>
        <v>0</v>
      </c>
      <c r="M98" s="64">
        <f t="shared" si="172"/>
        <v>0</v>
      </c>
      <c r="N98" s="64">
        <f t="shared" si="172"/>
        <v>0</v>
      </c>
      <c r="O98" s="64">
        <f t="shared" si="172"/>
        <v>0</v>
      </c>
      <c r="P98" s="64">
        <f t="shared" si="172"/>
        <v>0</v>
      </c>
      <c r="Q98" s="64">
        <f t="shared" si="172"/>
        <v>0</v>
      </c>
      <c r="R98" s="64">
        <f t="shared" si="172"/>
        <v>0</v>
      </c>
      <c r="S98" s="64">
        <f t="shared" si="172"/>
        <v>0</v>
      </c>
      <c r="T98" s="64">
        <f t="shared" si="172"/>
        <v>0</v>
      </c>
      <c r="U98" s="64">
        <f t="shared" si="172"/>
        <v>0</v>
      </c>
      <c r="V98" s="64">
        <f t="shared" si="172"/>
        <v>0</v>
      </c>
      <c r="W98" s="64">
        <f t="shared" si="172"/>
        <v>0</v>
      </c>
      <c r="X98" s="64">
        <f t="shared" si="172"/>
        <v>0</v>
      </c>
      <c r="Y98" s="64">
        <f t="shared" si="172"/>
        <v>0</v>
      </c>
      <c r="Z98" s="64">
        <f t="shared" si="172"/>
        <v>0</v>
      </c>
      <c r="AA98" s="64">
        <f t="shared" si="172"/>
        <v>0</v>
      </c>
      <c r="AB98" s="64">
        <f t="shared" si="172"/>
        <v>0</v>
      </c>
      <c r="AC98" s="64">
        <f t="shared" si="172"/>
        <v>0</v>
      </c>
      <c r="AD98" s="64">
        <f t="shared" si="172"/>
        <v>0</v>
      </c>
      <c r="AE98" s="64">
        <f t="shared" si="172"/>
        <v>0</v>
      </c>
      <c r="AF98" s="64">
        <f t="shared" si="172"/>
        <v>0</v>
      </c>
      <c r="AG98" s="64">
        <f t="shared" si="172"/>
        <v>0</v>
      </c>
      <c r="AH98" s="64">
        <f t="shared" si="172"/>
        <v>0</v>
      </c>
      <c r="AI98" s="64">
        <f t="shared" si="172"/>
        <v>0</v>
      </c>
      <c r="AJ98" s="64">
        <f t="shared" si="172"/>
        <v>0</v>
      </c>
      <c r="AK98" s="64">
        <f t="shared" si="172"/>
        <v>0</v>
      </c>
      <c r="AL98" s="64">
        <f t="shared" si="172"/>
        <v>0</v>
      </c>
      <c r="AM98" s="64">
        <f t="shared" si="172"/>
        <v>0</v>
      </c>
      <c r="AN98" s="64">
        <f t="shared" si="172"/>
        <v>0</v>
      </c>
      <c r="AO98" s="64">
        <f t="shared" si="172"/>
        <v>0</v>
      </c>
      <c r="AP98" s="64">
        <f t="shared" si="172"/>
        <v>0</v>
      </c>
      <c r="AQ98" s="64">
        <f t="shared" si="172"/>
        <v>0</v>
      </c>
      <c r="AR98" s="64">
        <f t="shared" si="172"/>
        <v>0</v>
      </c>
      <c r="AS98" s="64">
        <f t="shared" si="172"/>
        <v>0</v>
      </c>
      <c r="AT98" s="64">
        <f t="shared" si="172"/>
        <v>0</v>
      </c>
      <c r="AU98" s="64">
        <f t="shared" si="172"/>
        <v>0</v>
      </c>
      <c r="AV98" s="64">
        <f t="shared" si="172"/>
        <v>0</v>
      </c>
      <c r="AW98" s="64">
        <f t="shared" si="172"/>
        <v>0</v>
      </c>
      <c r="AX98" s="64">
        <f t="shared" si="172"/>
        <v>0</v>
      </c>
      <c r="AY98" s="64">
        <f t="shared" si="172"/>
        <v>0</v>
      </c>
      <c r="AZ98" s="64">
        <f t="shared" si="172"/>
        <v>0</v>
      </c>
      <c r="BA98" s="64">
        <f t="shared" si="172"/>
        <v>0</v>
      </c>
      <c r="BB98" s="64">
        <f t="shared" si="172"/>
        <v>0</v>
      </c>
      <c r="BC98" s="64">
        <f t="shared" si="172"/>
        <v>0</v>
      </c>
      <c r="BD98" s="64">
        <f t="shared" si="172"/>
        <v>0</v>
      </c>
      <c r="BE98" s="64">
        <f t="shared" si="172"/>
        <v>0</v>
      </c>
      <c r="BF98" s="64">
        <f t="shared" si="172"/>
        <v>0</v>
      </c>
      <c r="BG98" s="64">
        <f t="shared" si="172"/>
        <v>0</v>
      </c>
      <c r="BH98" s="64">
        <f t="shared" si="172"/>
        <v>0</v>
      </c>
      <c r="BI98" s="64">
        <f t="shared" si="172"/>
        <v>0</v>
      </c>
      <c r="BJ98" s="64">
        <f t="shared" si="172"/>
        <v>0</v>
      </c>
      <c r="BK98" s="64">
        <f t="shared" si="172"/>
        <v>0</v>
      </c>
      <c r="BL98" s="64">
        <f t="shared" si="172"/>
        <v>0</v>
      </c>
      <c r="BM98" s="64">
        <f t="shared" si="172"/>
        <v>0</v>
      </c>
      <c r="BN98" s="64">
        <f t="shared" si="172"/>
        <v>0</v>
      </c>
      <c r="BO98" s="64">
        <f t="shared" ref="BO98:BZ98" si="173">IFERROR(BO$6*(BO$7+BO$8)*BO17,0)</f>
        <v>0</v>
      </c>
      <c r="BP98" s="64">
        <f t="shared" si="173"/>
        <v>0</v>
      </c>
      <c r="BQ98" s="64">
        <f t="shared" si="173"/>
        <v>0</v>
      </c>
      <c r="BR98" s="64">
        <f t="shared" si="173"/>
        <v>0</v>
      </c>
      <c r="BS98" s="64">
        <f t="shared" si="173"/>
        <v>0</v>
      </c>
      <c r="BT98" s="64">
        <f t="shared" si="173"/>
        <v>0</v>
      </c>
      <c r="BU98" s="64">
        <f t="shared" si="173"/>
        <v>0</v>
      </c>
      <c r="BV98" s="64">
        <f t="shared" si="173"/>
        <v>0</v>
      </c>
      <c r="BW98" s="64">
        <f t="shared" si="173"/>
        <v>0</v>
      </c>
      <c r="BX98" s="64">
        <f t="shared" si="173"/>
        <v>0</v>
      </c>
      <c r="BY98" s="64">
        <f t="shared" si="173"/>
        <v>0</v>
      </c>
      <c r="BZ98" s="64">
        <f t="shared" si="173"/>
        <v>0</v>
      </c>
    </row>
    <row r="99" spans="1:78" s="65" customFormat="1" x14ac:dyDescent="0.2">
      <c r="A99" s="56" t="str">
        <f t="shared" si="164"/>
        <v>Counseling</v>
      </c>
      <c r="B99" s="64">
        <f t="shared" si="171"/>
        <v>1260</v>
      </c>
      <c r="C99" s="64">
        <f t="shared" ref="C99:BN99" si="174">IFERROR(C$6*(C$7+C$8)*C18,0)</f>
        <v>0</v>
      </c>
      <c r="D99" s="64">
        <f t="shared" si="174"/>
        <v>0</v>
      </c>
      <c r="E99" s="64">
        <f t="shared" si="174"/>
        <v>0</v>
      </c>
      <c r="F99" s="64">
        <f t="shared" si="174"/>
        <v>0</v>
      </c>
      <c r="G99" s="64">
        <f t="shared" si="174"/>
        <v>0</v>
      </c>
      <c r="H99" s="64">
        <f t="shared" si="174"/>
        <v>0</v>
      </c>
      <c r="I99" s="64">
        <f t="shared" si="174"/>
        <v>0</v>
      </c>
      <c r="J99" s="64">
        <f t="shared" si="174"/>
        <v>0</v>
      </c>
      <c r="K99" s="64">
        <f t="shared" si="174"/>
        <v>0</v>
      </c>
      <c r="L99" s="64">
        <f t="shared" si="174"/>
        <v>0</v>
      </c>
      <c r="M99" s="64">
        <f t="shared" si="174"/>
        <v>0</v>
      </c>
      <c r="N99" s="64">
        <f t="shared" si="174"/>
        <v>0</v>
      </c>
      <c r="O99" s="64">
        <f t="shared" si="174"/>
        <v>0</v>
      </c>
      <c r="P99" s="64">
        <f t="shared" si="174"/>
        <v>0</v>
      </c>
      <c r="Q99" s="64">
        <f t="shared" si="174"/>
        <v>0</v>
      </c>
      <c r="R99" s="64">
        <f t="shared" si="174"/>
        <v>0</v>
      </c>
      <c r="S99" s="64">
        <f t="shared" si="174"/>
        <v>0</v>
      </c>
      <c r="T99" s="64">
        <f t="shared" si="174"/>
        <v>0</v>
      </c>
      <c r="U99" s="64">
        <f t="shared" si="174"/>
        <v>0</v>
      </c>
      <c r="V99" s="64">
        <f t="shared" si="174"/>
        <v>0</v>
      </c>
      <c r="W99" s="64">
        <f t="shared" si="174"/>
        <v>0</v>
      </c>
      <c r="X99" s="64">
        <f t="shared" si="174"/>
        <v>0</v>
      </c>
      <c r="Y99" s="64">
        <f t="shared" si="174"/>
        <v>0</v>
      </c>
      <c r="Z99" s="64">
        <f t="shared" si="174"/>
        <v>0</v>
      </c>
      <c r="AA99" s="64">
        <f t="shared" si="174"/>
        <v>0</v>
      </c>
      <c r="AB99" s="64">
        <f t="shared" si="174"/>
        <v>0</v>
      </c>
      <c r="AC99" s="64">
        <f t="shared" si="174"/>
        <v>0</v>
      </c>
      <c r="AD99" s="64">
        <f t="shared" si="174"/>
        <v>0</v>
      </c>
      <c r="AE99" s="64">
        <f t="shared" si="174"/>
        <v>0</v>
      </c>
      <c r="AF99" s="64">
        <f t="shared" si="174"/>
        <v>0</v>
      </c>
      <c r="AG99" s="64">
        <f t="shared" si="174"/>
        <v>0</v>
      </c>
      <c r="AH99" s="64">
        <f t="shared" si="174"/>
        <v>0</v>
      </c>
      <c r="AI99" s="64">
        <f t="shared" si="174"/>
        <v>0</v>
      </c>
      <c r="AJ99" s="64">
        <f t="shared" si="174"/>
        <v>0</v>
      </c>
      <c r="AK99" s="64">
        <f t="shared" si="174"/>
        <v>0</v>
      </c>
      <c r="AL99" s="64">
        <f t="shared" si="174"/>
        <v>0</v>
      </c>
      <c r="AM99" s="64">
        <f t="shared" si="174"/>
        <v>0</v>
      </c>
      <c r="AN99" s="64">
        <f t="shared" si="174"/>
        <v>0</v>
      </c>
      <c r="AO99" s="64">
        <f t="shared" si="174"/>
        <v>0</v>
      </c>
      <c r="AP99" s="64">
        <f t="shared" si="174"/>
        <v>0</v>
      </c>
      <c r="AQ99" s="64">
        <f t="shared" si="174"/>
        <v>0</v>
      </c>
      <c r="AR99" s="64">
        <f t="shared" si="174"/>
        <v>0</v>
      </c>
      <c r="AS99" s="64">
        <f t="shared" si="174"/>
        <v>0</v>
      </c>
      <c r="AT99" s="64">
        <f t="shared" si="174"/>
        <v>0</v>
      </c>
      <c r="AU99" s="64">
        <f t="shared" si="174"/>
        <v>0</v>
      </c>
      <c r="AV99" s="64">
        <f t="shared" si="174"/>
        <v>0</v>
      </c>
      <c r="AW99" s="64">
        <f t="shared" si="174"/>
        <v>0</v>
      </c>
      <c r="AX99" s="64">
        <f t="shared" si="174"/>
        <v>0</v>
      </c>
      <c r="AY99" s="64">
        <f t="shared" si="174"/>
        <v>0</v>
      </c>
      <c r="AZ99" s="64">
        <f t="shared" si="174"/>
        <v>0</v>
      </c>
      <c r="BA99" s="64">
        <f t="shared" si="174"/>
        <v>0</v>
      </c>
      <c r="BB99" s="64">
        <f t="shared" si="174"/>
        <v>0</v>
      </c>
      <c r="BC99" s="64">
        <f t="shared" si="174"/>
        <v>0</v>
      </c>
      <c r="BD99" s="64">
        <f t="shared" si="174"/>
        <v>0</v>
      </c>
      <c r="BE99" s="64">
        <f t="shared" si="174"/>
        <v>0</v>
      </c>
      <c r="BF99" s="64">
        <f t="shared" si="174"/>
        <v>0</v>
      </c>
      <c r="BG99" s="64">
        <f t="shared" si="174"/>
        <v>0</v>
      </c>
      <c r="BH99" s="64">
        <f t="shared" si="174"/>
        <v>0</v>
      </c>
      <c r="BI99" s="64">
        <f t="shared" si="174"/>
        <v>0</v>
      </c>
      <c r="BJ99" s="64">
        <f t="shared" si="174"/>
        <v>0</v>
      </c>
      <c r="BK99" s="64">
        <f t="shared" si="174"/>
        <v>0</v>
      </c>
      <c r="BL99" s="64">
        <f t="shared" si="174"/>
        <v>0</v>
      </c>
      <c r="BM99" s="64">
        <f t="shared" si="174"/>
        <v>0</v>
      </c>
      <c r="BN99" s="64">
        <f t="shared" si="174"/>
        <v>0</v>
      </c>
      <c r="BO99" s="64">
        <f t="shared" ref="BO99:BZ99" si="175">IFERROR(BO$6*(BO$7+BO$8)*BO18,0)</f>
        <v>0</v>
      </c>
      <c r="BP99" s="64">
        <f t="shared" si="175"/>
        <v>0</v>
      </c>
      <c r="BQ99" s="64">
        <f t="shared" si="175"/>
        <v>0</v>
      </c>
      <c r="BR99" s="64">
        <f t="shared" si="175"/>
        <v>0</v>
      </c>
      <c r="BS99" s="64">
        <f t="shared" si="175"/>
        <v>0</v>
      </c>
      <c r="BT99" s="64">
        <f t="shared" si="175"/>
        <v>0</v>
      </c>
      <c r="BU99" s="64">
        <f t="shared" si="175"/>
        <v>0</v>
      </c>
      <c r="BV99" s="64">
        <f t="shared" si="175"/>
        <v>0</v>
      </c>
      <c r="BW99" s="64">
        <f t="shared" si="175"/>
        <v>0</v>
      </c>
      <c r="BX99" s="64">
        <f t="shared" si="175"/>
        <v>0</v>
      </c>
      <c r="BY99" s="64">
        <f t="shared" si="175"/>
        <v>0</v>
      </c>
      <c r="BZ99" s="64">
        <f t="shared" si="175"/>
        <v>0</v>
      </c>
    </row>
    <row r="100" spans="1:78" s="65" customFormat="1" x14ac:dyDescent="0.2">
      <c r="A100" s="56" t="str">
        <f t="shared" si="164"/>
        <v>Disability Services</v>
      </c>
      <c r="B100" s="64">
        <f t="shared" si="171"/>
        <v>0</v>
      </c>
      <c r="C100" s="64">
        <f t="shared" ref="C100:BN100" si="176">IFERROR(C$6*(C$7+C$8)*C19,0)</f>
        <v>0</v>
      </c>
      <c r="D100" s="64">
        <f t="shared" si="176"/>
        <v>0</v>
      </c>
      <c r="E100" s="64">
        <f t="shared" si="176"/>
        <v>0</v>
      </c>
      <c r="F100" s="64">
        <f t="shared" si="176"/>
        <v>0</v>
      </c>
      <c r="G100" s="64">
        <f t="shared" si="176"/>
        <v>0</v>
      </c>
      <c r="H100" s="64">
        <f t="shared" si="176"/>
        <v>0</v>
      </c>
      <c r="I100" s="64">
        <f t="shared" si="176"/>
        <v>0</v>
      </c>
      <c r="J100" s="64">
        <f t="shared" si="176"/>
        <v>0</v>
      </c>
      <c r="K100" s="64">
        <f t="shared" si="176"/>
        <v>0</v>
      </c>
      <c r="L100" s="64">
        <f t="shared" si="176"/>
        <v>0</v>
      </c>
      <c r="M100" s="64">
        <f t="shared" si="176"/>
        <v>0</v>
      </c>
      <c r="N100" s="64">
        <f t="shared" si="176"/>
        <v>0</v>
      </c>
      <c r="O100" s="64">
        <f t="shared" si="176"/>
        <v>0</v>
      </c>
      <c r="P100" s="64">
        <f t="shared" si="176"/>
        <v>0</v>
      </c>
      <c r="Q100" s="64">
        <f t="shared" si="176"/>
        <v>0</v>
      </c>
      <c r="R100" s="64">
        <f t="shared" si="176"/>
        <v>0</v>
      </c>
      <c r="S100" s="64">
        <f t="shared" si="176"/>
        <v>0</v>
      </c>
      <c r="T100" s="64">
        <f t="shared" si="176"/>
        <v>0</v>
      </c>
      <c r="U100" s="64">
        <f t="shared" si="176"/>
        <v>0</v>
      </c>
      <c r="V100" s="64">
        <f t="shared" si="176"/>
        <v>0</v>
      </c>
      <c r="W100" s="64">
        <f t="shared" si="176"/>
        <v>0</v>
      </c>
      <c r="X100" s="64">
        <f t="shared" si="176"/>
        <v>0</v>
      </c>
      <c r="Y100" s="64">
        <f t="shared" si="176"/>
        <v>0</v>
      </c>
      <c r="Z100" s="64">
        <f t="shared" si="176"/>
        <v>0</v>
      </c>
      <c r="AA100" s="64">
        <f t="shared" si="176"/>
        <v>0</v>
      </c>
      <c r="AB100" s="64">
        <f t="shared" si="176"/>
        <v>0</v>
      </c>
      <c r="AC100" s="64">
        <f t="shared" si="176"/>
        <v>0</v>
      </c>
      <c r="AD100" s="64">
        <f t="shared" si="176"/>
        <v>0</v>
      </c>
      <c r="AE100" s="64">
        <f t="shared" si="176"/>
        <v>0</v>
      </c>
      <c r="AF100" s="64">
        <f t="shared" si="176"/>
        <v>0</v>
      </c>
      <c r="AG100" s="64">
        <f t="shared" si="176"/>
        <v>0</v>
      </c>
      <c r="AH100" s="64">
        <f t="shared" si="176"/>
        <v>0</v>
      </c>
      <c r="AI100" s="64">
        <f t="shared" si="176"/>
        <v>0</v>
      </c>
      <c r="AJ100" s="64">
        <f t="shared" si="176"/>
        <v>0</v>
      </c>
      <c r="AK100" s="64">
        <f t="shared" si="176"/>
        <v>0</v>
      </c>
      <c r="AL100" s="64">
        <f t="shared" si="176"/>
        <v>0</v>
      </c>
      <c r="AM100" s="64">
        <f t="shared" si="176"/>
        <v>0</v>
      </c>
      <c r="AN100" s="64">
        <f t="shared" si="176"/>
        <v>0</v>
      </c>
      <c r="AO100" s="64">
        <f t="shared" si="176"/>
        <v>0</v>
      </c>
      <c r="AP100" s="64">
        <f t="shared" si="176"/>
        <v>0</v>
      </c>
      <c r="AQ100" s="64">
        <f t="shared" si="176"/>
        <v>0</v>
      </c>
      <c r="AR100" s="64">
        <f t="shared" si="176"/>
        <v>0</v>
      </c>
      <c r="AS100" s="64">
        <f t="shared" si="176"/>
        <v>0</v>
      </c>
      <c r="AT100" s="64">
        <f t="shared" si="176"/>
        <v>0</v>
      </c>
      <c r="AU100" s="64">
        <f t="shared" si="176"/>
        <v>0</v>
      </c>
      <c r="AV100" s="64">
        <f t="shared" si="176"/>
        <v>0</v>
      </c>
      <c r="AW100" s="64">
        <f t="shared" si="176"/>
        <v>0</v>
      </c>
      <c r="AX100" s="64">
        <f t="shared" si="176"/>
        <v>0</v>
      </c>
      <c r="AY100" s="64">
        <f t="shared" si="176"/>
        <v>0</v>
      </c>
      <c r="AZ100" s="64">
        <f t="shared" si="176"/>
        <v>0</v>
      </c>
      <c r="BA100" s="64">
        <f t="shared" si="176"/>
        <v>0</v>
      </c>
      <c r="BB100" s="64">
        <f t="shared" si="176"/>
        <v>0</v>
      </c>
      <c r="BC100" s="64">
        <f t="shared" si="176"/>
        <v>0</v>
      </c>
      <c r="BD100" s="64">
        <f t="shared" si="176"/>
        <v>0</v>
      </c>
      <c r="BE100" s="64">
        <f t="shared" si="176"/>
        <v>0</v>
      </c>
      <c r="BF100" s="64">
        <f t="shared" si="176"/>
        <v>0</v>
      </c>
      <c r="BG100" s="64">
        <f t="shared" si="176"/>
        <v>0</v>
      </c>
      <c r="BH100" s="64">
        <f t="shared" si="176"/>
        <v>0</v>
      </c>
      <c r="BI100" s="64">
        <f t="shared" si="176"/>
        <v>0</v>
      </c>
      <c r="BJ100" s="64">
        <f t="shared" si="176"/>
        <v>0</v>
      </c>
      <c r="BK100" s="64">
        <f t="shared" si="176"/>
        <v>0</v>
      </c>
      <c r="BL100" s="64">
        <f t="shared" si="176"/>
        <v>0</v>
      </c>
      <c r="BM100" s="64">
        <f t="shared" si="176"/>
        <v>0</v>
      </c>
      <c r="BN100" s="64">
        <f t="shared" si="176"/>
        <v>0</v>
      </c>
      <c r="BO100" s="64">
        <f t="shared" ref="BO100:BZ100" si="177">IFERROR(BO$6*(BO$7+BO$8)*BO19,0)</f>
        <v>0</v>
      </c>
      <c r="BP100" s="64">
        <f t="shared" si="177"/>
        <v>0</v>
      </c>
      <c r="BQ100" s="64">
        <f t="shared" si="177"/>
        <v>0</v>
      </c>
      <c r="BR100" s="64">
        <f t="shared" si="177"/>
        <v>0</v>
      </c>
      <c r="BS100" s="64">
        <f t="shared" si="177"/>
        <v>0</v>
      </c>
      <c r="BT100" s="64">
        <f t="shared" si="177"/>
        <v>0</v>
      </c>
      <c r="BU100" s="64">
        <f t="shared" si="177"/>
        <v>0</v>
      </c>
      <c r="BV100" s="64">
        <f t="shared" si="177"/>
        <v>0</v>
      </c>
      <c r="BW100" s="64">
        <f t="shared" si="177"/>
        <v>0</v>
      </c>
      <c r="BX100" s="64">
        <f t="shared" si="177"/>
        <v>0</v>
      </c>
      <c r="BY100" s="64">
        <f t="shared" si="177"/>
        <v>0</v>
      </c>
      <c r="BZ100" s="64">
        <f t="shared" si="177"/>
        <v>0</v>
      </c>
    </row>
    <row r="101" spans="1:78" s="65" customFormat="1" x14ac:dyDescent="0.2">
      <c r="A101" s="56" t="str">
        <f t="shared" si="164"/>
        <v>Employment Assistance</v>
      </c>
      <c r="B101" s="64">
        <f t="shared" si="171"/>
        <v>0</v>
      </c>
      <c r="C101" s="64">
        <f t="shared" ref="C101:BN101" si="178">IFERROR(C$6*(C$7+C$8)*C20,0)</f>
        <v>0</v>
      </c>
      <c r="D101" s="64">
        <f t="shared" si="178"/>
        <v>0</v>
      </c>
      <c r="E101" s="64">
        <f t="shared" si="178"/>
        <v>0</v>
      </c>
      <c r="F101" s="64">
        <f t="shared" si="178"/>
        <v>0</v>
      </c>
      <c r="G101" s="64">
        <f t="shared" si="178"/>
        <v>0</v>
      </c>
      <c r="H101" s="64">
        <f t="shared" si="178"/>
        <v>0</v>
      </c>
      <c r="I101" s="64">
        <f t="shared" si="178"/>
        <v>0</v>
      </c>
      <c r="J101" s="64">
        <f t="shared" si="178"/>
        <v>0</v>
      </c>
      <c r="K101" s="64">
        <f t="shared" si="178"/>
        <v>0</v>
      </c>
      <c r="L101" s="64">
        <f t="shared" si="178"/>
        <v>0</v>
      </c>
      <c r="M101" s="64">
        <f t="shared" si="178"/>
        <v>0</v>
      </c>
      <c r="N101" s="64">
        <f t="shared" si="178"/>
        <v>0</v>
      </c>
      <c r="O101" s="64">
        <f t="shared" si="178"/>
        <v>0</v>
      </c>
      <c r="P101" s="64">
        <f t="shared" si="178"/>
        <v>0</v>
      </c>
      <c r="Q101" s="64">
        <f t="shared" si="178"/>
        <v>0</v>
      </c>
      <c r="R101" s="64">
        <f t="shared" si="178"/>
        <v>0</v>
      </c>
      <c r="S101" s="64">
        <f t="shared" si="178"/>
        <v>0</v>
      </c>
      <c r="T101" s="64">
        <f t="shared" si="178"/>
        <v>0</v>
      </c>
      <c r="U101" s="64">
        <f t="shared" si="178"/>
        <v>0</v>
      </c>
      <c r="V101" s="64">
        <f t="shared" si="178"/>
        <v>0</v>
      </c>
      <c r="W101" s="64">
        <f t="shared" si="178"/>
        <v>0</v>
      </c>
      <c r="X101" s="64">
        <f t="shared" si="178"/>
        <v>0</v>
      </c>
      <c r="Y101" s="64">
        <f t="shared" si="178"/>
        <v>0</v>
      </c>
      <c r="Z101" s="64">
        <f t="shared" si="178"/>
        <v>0</v>
      </c>
      <c r="AA101" s="64">
        <f t="shared" si="178"/>
        <v>0</v>
      </c>
      <c r="AB101" s="64">
        <f t="shared" si="178"/>
        <v>0</v>
      </c>
      <c r="AC101" s="64">
        <f t="shared" si="178"/>
        <v>0</v>
      </c>
      <c r="AD101" s="64">
        <f t="shared" si="178"/>
        <v>0</v>
      </c>
      <c r="AE101" s="64">
        <f t="shared" si="178"/>
        <v>0</v>
      </c>
      <c r="AF101" s="64">
        <f t="shared" si="178"/>
        <v>0</v>
      </c>
      <c r="AG101" s="64">
        <f t="shared" si="178"/>
        <v>0</v>
      </c>
      <c r="AH101" s="64">
        <f t="shared" si="178"/>
        <v>0</v>
      </c>
      <c r="AI101" s="64">
        <f t="shared" si="178"/>
        <v>0</v>
      </c>
      <c r="AJ101" s="64">
        <f t="shared" si="178"/>
        <v>0</v>
      </c>
      <c r="AK101" s="64">
        <f t="shared" si="178"/>
        <v>0</v>
      </c>
      <c r="AL101" s="64">
        <f t="shared" si="178"/>
        <v>0</v>
      </c>
      <c r="AM101" s="64">
        <f t="shared" si="178"/>
        <v>0</v>
      </c>
      <c r="AN101" s="64">
        <f t="shared" si="178"/>
        <v>0</v>
      </c>
      <c r="AO101" s="64">
        <f t="shared" si="178"/>
        <v>0</v>
      </c>
      <c r="AP101" s="64">
        <f t="shared" si="178"/>
        <v>0</v>
      </c>
      <c r="AQ101" s="64">
        <f t="shared" si="178"/>
        <v>0</v>
      </c>
      <c r="AR101" s="64">
        <f t="shared" si="178"/>
        <v>0</v>
      </c>
      <c r="AS101" s="64">
        <f t="shared" si="178"/>
        <v>0</v>
      </c>
      <c r="AT101" s="64">
        <f t="shared" si="178"/>
        <v>0</v>
      </c>
      <c r="AU101" s="64">
        <f t="shared" si="178"/>
        <v>0</v>
      </c>
      <c r="AV101" s="64">
        <f t="shared" si="178"/>
        <v>0</v>
      </c>
      <c r="AW101" s="64">
        <f t="shared" si="178"/>
        <v>0</v>
      </c>
      <c r="AX101" s="64">
        <f t="shared" si="178"/>
        <v>0</v>
      </c>
      <c r="AY101" s="64">
        <f t="shared" si="178"/>
        <v>0</v>
      </c>
      <c r="AZ101" s="64">
        <f t="shared" si="178"/>
        <v>0</v>
      </c>
      <c r="BA101" s="64">
        <f t="shared" si="178"/>
        <v>0</v>
      </c>
      <c r="BB101" s="64">
        <f t="shared" si="178"/>
        <v>0</v>
      </c>
      <c r="BC101" s="64">
        <f t="shared" si="178"/>
        <v>0</v>
      </c>
      <c r="BD101" s="64">
        <f t="shared" si="178"/>
        <v>0</v>
      </c>
      <c r="BE101" s="64">
        <f t="shared" si="178"/>
        <v>0</v>
      </c>
      <c r="BF101" s="64">
        <f t="shared" si="178"/>
        <v>0</v>
      </c>
      <c r="BG101" s="64">
        <f t="shared" si="178"/>
        <v>0</v>
      </c>
      <c r="BH101" s="64">
        <f t="shared" si="178"/>
        <v>0</v>
      </c>
      <c r="BI101" s="64">
        <f t="shared" si="178"/>
        <v>0</v>
      </c>
      <c r="BJ101" s="64">
        <f t="shared" si="178"/>
        <v>0</v>
      </c>
      <c r="BK101" s="64">
        <f t="shared" si="178"/>
        <v>0</v>
      </c>
      <c r="BL101" s="64">
        <f t="shared" si="178"/>
        <v>0</v>
      </c>
      <c r="BM101" s="64">
        <f t="shared" si="178"/>
        <v>0</v>
      </c>
      <c r="BN101" s="64">
        <f t="shared" si="178"/>
        <v>0</v>
      </c>
      <c r="BO101" s="64">
        <f t="shared" ref="BO101:BZ101" si="179">IFERROR(BO$6*(BO$7+BO$8)*BO20,0)</f>
        <v>0</v>
      </c>
      <c r="BP101" s="64">
        <f t="shared" si="179"/>
        <v>0</v>
      </c>
      <c r="BQ101" s="64">
        <f t="shared" si="179"/>
        <v>0</v>
      </c>
      <c r="BR101" s="64">
        <f t="shared" si="179"/>
        <v>0</v>
      </c>
      <c r="BS101" s="64">
        <f t="shared" si="179"/>
        <v>0</v>
      </c>
      <c r="BT101" s="64">
        <f t="shared" si="179"/>
        <v>0</v>
      </c>
      <c r="BU101" s="64">
        <f t="shared" si="179"/>
        <v>0</v>
      </c>
      <c r="BV101" s="64">
        <f t="shared" si="179"/>
        <v>0</v>
      </c>
      <c r="BW101" s="64">
        <f t="shared" si="179"/>
        <v>0</v>
      </c>
      <c r="BX101" s="64">
        <f t="shared" si="179"/>
        <v>0</v>
      </c>
      <c r="BY101" s="64">
        <f t="shared" si="179"/>
        <v>0</v>
      </c>
      <c r="BZ101" s="64">
        <f t="shared" si="179"/>
        <v>0</v>
      </c>
    </row>
    <row r="102" spans="1:78" s="65" customFormat="1" x14ac:dyDescent="0.2">
      <c r="A102" s="56" t="str">
        <f t="shared" si="164"/>
        <v>Financial Aid Assistance Counseling</v>
      </c>
      <c r="B102" s="64">
        <f t="shared" si="171"/>
        <v>6300</v>
      </c>
      <c r="C102" s="64">
        <f t="shared" ref="C102:BN102" si="180">IFERROR(C$6*(C$7+C$8)*C21,0)</f>
        <v>0</v>
      </c>
      <c r="D102" s="64">
        <f t="shared" si="180"/>
        <v>0</v>
      </c>
      <c r="E102" s="64">
        <f t="shared" si="180"/>
        <v>0</v>
      </c>
      <c r="F102" s="64">
        <f t="shared" si="180"/>
        <v>0</v>
      </c>
      <c r="G102" s="64">
        <f t="shared" si="180"/>
        <v>0</v>
      </c>
      <c r="H102" s="64">
        <f t="shared" si="180"/>
        <v>0</v>
      </c>
      <c r="I102" s="64">
        <f t="shared" si="180"/>
        <v>0</v>
      </c>
      <c r="J102" s="64">
        <f t="shared" si="180"/>
        <v>0</v>
      </c>
      <c r="K102" s="64">
        <f t="shared" si="180"/>
        <v>0</v>
      </c>
      <c r="L102" s="64">
        <f t="shared" si="180"/>
        <v>0</v>
      </c>
      <c r="M102" s="64">
        <f t="shared" si="180"/>
        <v>0</v>
      </c>
      <c r="N102" s="64">
        <f t="shared" si="180"/>
        <v>0</v>
      </c>
      <c r="O102" s="64">
        <f t="shared" si="180"/>
        <v>0</v>
      </c>
      <c r="P102" s="64">
        <f t="shared" si="180"/>
        <v>0</v>
      </c>
      <c r="Q102" s="64">
        <f t="shared" si="180"/>
        <v>0</v>
      </c>
      <c r="R102" s="64">
        <f t="shared" si="180"/>
        <v>0</v>
      </c>
      <c r="S102" s="64">
        <f t="shared" si="180"/>
        <v>0</v>
      </c>
      <c r="T102" s="64">
        <f t="shared" si="180"/>
        <v>0</v>
      </c>
      <c r="U102" s="64">
        <f t="shared" si="180"/>
        <v>0</v>
      </c>
      <c r="V102" s="64">
        <f t="shared" si="180"/>
        <v>0</v>
      </c>
      <c r="W102" s="64">
        <f t="shared" si="180"/>
        <v>0</v>
      </c>
      <c r="X102" s="64">
        <f t="shared" si="180"/>
        <v>0</v>
      </c>
      <c r="Y102" s="64">
        <f t="shared" si="180"/>
        <v>0</v>
      </c>
      <c r="Z102" s="64">
        <f t="shared" si="180"/>
        <v>0</v>
      </c>
      <c r="AA102" s="64">
        <f t="shared" si="180"/>
        <v>0</v>
      </c>
      <c r="AB102" s="64">
        <f t="shared" si="180"/>
        <v>0</v>
      </c>
      <c r="AC102" s="64">
        <f t="shared" si="180"/>
        <v>0</v>
      </c>
      <c r="AD102" s="64">
        <f t="shared" si="180"/>
        <v>0</v>
      </c>
      <c r="AE102" s="64">
        <f t="shared" si="180"/>
        <v>0</v>
      </c>
      <c r="AF102" s="64">
        <f t="shared" si="180"/>
        <v>0</v>
      </c>
      <c r="AG102" s="64">
        <f t="shared" si="180"/>
        <v>0</v>
      </c>
      <c r="AH102" s="64">
        <f t="shared" si="180"/>
        <v>0</v>
      </c>
      <c r="AI102" s="64">
        <f t="shared" si="180"/>
        <v>0</v>
      </c>
      <c r="AJ102" s="64">
        <f t="shared" si="180"/>
        <v>0</v>
      </c>
      <c r="AK102" s="64">
        <f t="shared" si="180"/>
        <v>0</v>
      </c>
      <c r="AL102" s="64">
        <f t="shared" si="180"/>
        <v>0</v>
      </c>
      <c r="AM102" s="64">
        <f t="shared" si="180"/>
        <v>0</v>
      </c>
      <c r="AN102" s="64">
        <f t="shared" si="180"/>
        <v>0</v>
      </c>
      <c r="AO102" s="64">
        <f t="shared" si="180"/>
        <v>0</v>
      </c>
      <c r="AP102" s="64">
        <f t="shared" si="180"/>
        <v>0</v>
      </c>
      <c r="AQ102" s="64">
        <f t="shared" si="180"/>
        <v>0</v>
      </c>
      <c r="AR102" s="64">
        <f t="shared" si="180"/>
        <v>0</v>
      </c>
      <c r="AS102" s="64">
        <f t="shared" si="180"/>
        <v>0</v>
      </c>
      <c r="AT102" s="64">
        <f t="shared" si="180"/>
        <v>0</v>
      </c>
      <c r="AU102" s="64">
        <f t="shared" si="180"/>
        <v>0</v>
      </c>
      <c r="AV102" s="64">
        <f t="shared" si="180"/>
        <v>0</v>
      </c>
      <c r="AW102" s="64">
        <f t="shared" si="180"/>
        <v>0</v>
      </c>
      <c r="AX102" s="64">
        <f t="shared" si="180"/>
        <v>0</v>
      </c>
      <c r="AY102" s="64">
        <f t="shared" si="180"/>
        <v>0</v>
      </c>
      <c r="AZ102" s="64">
        <f t="shared" si="180"/>
        <v>0</v>
      </c>
      <c r="BA102" s="64">
        <f t="shared" si="180"/>
        <v>0</v>
      </c>
      <c r="BB102" s="64">
        <f t="shared" si="180"/>
        <v>0</v>
      </c>
      <c r="BC102" s="64">
        <f t="shared" si="180"/>
        <v>0</v>
      </c>
      <c r="BD102" s="64">
        <f t="shared" si="180"/>
        <v>0</v>
      </c>
      <c r="BE102" s="64">
        <f t="shared" si="180"/>
        <v>0</v>
      </c>
      <c r="BF102" s="64">
        <f t="shared" si="180"/>
        <v>0</v>
      </c>
      <c r="BG102" s="64">
        <f t="shared" si="180"/>
        <v>0</v>
      </c>
      <c r="BH102" s="64">
        <f t="shared" si="180"/>
        <v>0</v>
      </c>
      <c r="BI102" s="64">
        <f t="shared" si="180"/>
        <v>0</v>
      </c>
      <c r="BJ102" s="64">
        <f t="shared" si="180"/>
        <v>0</v>
      </c>
      <c r="BK102" s="64">
        <f t="shared" si="180"/>
        <v>0</v>
      </c>
      <c r="BL102" s="64">
        <f t="shared" si="180"/>
        <v>0</v>
      </c>
      <c r="BM102" s="64">
        <f t="shared" si="180"/>
        <v>0</v>
      </c>
      <c r="BN102" s="64">
        <f t="shared" si="180"/>
        <v>0</v>
      </c>
      <c r="BO102" s="64">
        <f t="shared" ref="BO102:BZ102" si="181">IFERROR(BO$6*(BO$7+BO$8)*BO21,0)</f>
        <v>0</v>
      </c>
      <c r="BP102" s="64">
        <f t="shared" si="181"/>
        <v>0</v>
      </c>
      <c r="BQ102" s="64">
        <f t="shared" si="181"/>
        <v>0</v>
      </c>
      <c r="BR102" s="64">
        <f t="shared" si="181"/>
        <v>0</v>
      </c>
      <c r="BS102" s="64">
        <f t="shared" si="181"/>
        <v>0</v>
      </c>
      <c r="BT102" s="64">
        <f t="shared" si="181"/>
        <v>0</v>
      </c>
      <c r="BU102" s="64">
        <f t="shared" si="181"/>
        <v>0</v>
      </c>
      <c r="BV102" s="64">
        <f t="shared" si="181"/>
        <v>0</v>
      </c>
      <c r="BW102" s="64">
        <f t="shared" si="181"/>
        <v>0</v>
      </c>
      <c r="BX102" s="64">
        <f t="shared" si="181"/>
        <v>0</v>
      </c>
      <c r="BY102" s="64">
        <f t="shared" si="181"/>
        <v>0</v>
      </c>
      <c r="BZ102" s="64">
        <f t="shared" si="181"/>
        <v>0</v>
      </c>
    </row>
    <row r="103" spans="1:78" s="65" customFormat="1" x14ac:dyDescent="0.2">
      <c r="A103" s="56" t="str">
        <f t="shared" si="164"/>
        <v>Health Services</v>
      </c>
      <c r="B103" s="64">
        <f t="shared" si="171"/>
        <v>0</v>
      </c>
      <c r="C103" s="64">
        <f t="shared" ref="C103:BN103" si="182">IFERROR(C$6*(C$7+C$8)*C22,0)</f>
        <v>0</v>
      </c>
      <c r="D103" s="64">
        <f t="shared" si="182"/>
        <v>0</v>
      </c>
      <c r="E103" s="64">
        <f t="shared" si="182"/>
        <v>0</v>
      </c>
      <c r="F103" s="64">
        <f t="shared" si="182"/>
        <v>0</v>
      </c>
      <c r="G103" s="64">
        <f t="shared" si="182"/>
        <v>0</v>
      </c>
      <c r="H103" s="64">
        <f t="shared" si="182"/>
        <v>0</v>
      </c>
      <c r="I103" s="64">
        <f t="shared" si="182"/>
        <v>0</v>
      </c>
      <c r="J103" s="64">
        <f t="shared" si="182"/>
        <v>0</v>
      </c>
      <c r="K103" s="64">
        <f t="shared" si="182"/>
        <v>0</v>
      </c>
      <c r="L103" s="64">
        <f t="shared" si="182"/>
        <v>0</v>
      </c>
      <c r="M103" s="64">
        <f t="shared" si="182"/>
        <v>0</v>
      </c>
      <c r="N103" s="64">
        <f t="shared" si="182"/>
        <v>0</v>
      </c>
      <c r="O103" s="64">
        <f t="shared" si="182"/>
        <v>0</v>
      </c>
      <c r="P103" s="64">
        <f t="shared" si="182"/>
        <v>0</v>
      </c>
      <c r="Q103" s="64">
        <f t="shared" si="182"/>
        <v>0</v>
      </c>
      <c r="R103" s="64">
        <f t="shared" si="182"/>
        <v>0</v>
      </c>
      <c r="S103" s="64">
        <f t="shared" si="182"/>
        <v>0</v>
      </c>
      <c r="T103" s="64">
        <f t="shared" si="182"/>
        <v>0</v>
      </c>
      <c r="U103" s="64">
        <f t="shared" si="182"/>
        <v>0</v>
      </c>
      <c r="V103" s="64">
        <f t="shared" si="182"/>
        <v>0</v>
      </c>
      <c r="W103" s="64">
        <f t="shared" si="182"/>
        <v>0</v>
      </c>
      <c r="X103" s="64">
        <f t="shared" si="182"/>
        <v>0</v>
      </c>
      <c r="Y103" s="64">
        <f t="shared" si="182"/>
        <v>0</v>
      </c>
      <c r="Z103" s="64">
        <f t="shared" si="182"/>
        <v>0</v>
      </c>
      <c r="AA103" s="64">
        <f t="shared" si="182"/>
        <v>0</v>
      </c>
      <c r="AB103" s="64">
        <f t="shared" si="182"/>
        <v>0</v>
      </c>
      <c r="AC103" s="64">
        <f t="shared" si="182"/>
        <v>0</v>
      </c>
      <c r="AD103" s="64">
        <f t="shared" si="182"/>
        <v>0</v>
      </c>
      <c r="AE103" s="64">
        <f t="shared" si="182"/>
        <v>0</v>
      </c>
      <c r="AF103" s="64">
        <f t="shared" si="182"/>
        <v>0</v>
      </c>
      <c r="AG103" s="64">
        <f t="shared" si="182"/>
        <v>0</v>
      </c>
      <c r="AH103" s="64">
        <f t="shared" si="182"/>
        <v>0</v>
      </c>
      <c r="AI103" s="64">
        <f t="shared" si="182"/>
        <v>0</v>
      </c>
      <c r="AJ103" s="64">
        <f t="shared" si="182"/>
        <v>0</v>
      </c>
      <c r="AK103" s="64">
        <f t="shared" si="182"/>
        <v>0</v>
      </c>
      <c r="AL103" s="64">
        <f t="shared" si="182"/>
        <v>0</v>
      </c>
      <c r="AM103" s="64">
        <f t="shared" si="182"/>
        <v>0</v>
      </c>
      <c r="AN103" s="64">
        <f t="shared" si="182"/>
        <v>0</v>
      </c>
      <c r="AO103" s="64">
        <f t="shared" si="182"/>
        <v>0</v>
      </c>
      <c r="AP103" s="64">
        <f t="shared" si="182"/>
        <v>0</v>
      </c>
      <c r="AQ103" s="64">
        <f t="shared" si="182"/>
        <v>0</v>
      </c>
      <c r="AR103" s="64">
        <f t="shared" si="182"/>
        <v>0</v>
      </c>
      <c r="AS103" s="64">
        <f t="shared" si="182"/>
        <v>0</v>
      </c>
      <c r="AT103" s="64">
        <f t="shared" si="182"/>
        <v>0</v>
      </c>
      <c r="AU103" s="64">
        <f t="shared" si="182"/>
        <v>0</v>
      </c>
      <c r="AV103" s="64">
        <f t="shared" si="182"/>
        <v>0</v>
      </c>
      <c r="AW103" s="64">
        <f t="shared" si="182"/>
        <v>0</v>
      </c>
      <c r="AX103" s="64">
        <f t="shared" si="182"/>
        <v>0</v>
      </c>
      <c r="AY103" s="64">
        <f t="shared" si="182"/>
        <v>0</v>
      </c>
      <c r="AZ103" s="64">
        <f t="shared" si="182"/>
        <v>0</v>
      </c>
      <c r="BA103" s="64">
        <f t="shared" si="182"/>
        <v>0</v>
      </c>
      <c r="BB103" s="64">
        <f t="shared" si="182"/>
        <v>0</v>
      </c>
      <c r="BC103" s="64">
        <f t="shared" si="182"/>
        <v>0</v>
      </c>
      <c r="BD103" s="64">
        <f t="shared" si="182"/>
        <v>0</v>
      </c>
      <c r="BE103" s="64">
        <f t="shared" si="182"/>
        <v>0</v>
      </c>
      <c r="BF103" s="64">
        <f t="shared" si="182"/>
        <v>0</v>
      </c>
      <c r="BG103" s="64">
        <f t="shared" si="182"/>
        <v>0</v>
      </c>
      <c r="BH103" s="64">
        <f t="shared" si="182"/>
        <v>0</v>
      </c>
      <c r="BI103" s="64">
        <f t="shared" si="182"/>
        <v>0</v>
      </c>
      <c r="BJ103" s="64">
        <f t="shared" si="182"/>
        <v>0</v>
      </c>
      <c r="BK103" s="64">
        <f t="shared" si="182"/>
        <v>0</v>
      </c>
      <c r="BL103" s="64">
        <f t="shared" si="182"/>
        <v>0</v>
      </c>
      <c r="BM103" s="64">
        <f t="shared" si="182"/>
        <v>0</v>
      </c>
      <c r="BN103" s="64">
        <f t="shared" si="182"/>
        <v>0</v>
      </c>
      <c r="BO103" s="64">
        <f t="shared" ref="BO103:BZ103" si="183">IFERROR(BO$6*(BO$7+BO$8)*BO22,0)</f>
        <v>0</v>
      </c>
      <c r="BP103" s="64">
        <f t="shared" si="183"/>
        <v>0</v>
      </c>
      <c r="BQ103" s="64">
        <f t="shared" si="183"/>
        <v>0</v>
      </c>
      <c r="BR103" s="64">
        <f t="shared" si="183"/>
        <v>0</v>
      </c>
      <c r="BS103" s="64">
        <f t="shared" si="183"/>
        <v>0</v>
      </c>
      <c r="BT103" s="64">
        <f t="shared" si="183"/>
        <v>0</v>
      </c>
      <c r="BU103" s="64">
        <f t="shared" si="183"/>
        <v>0</v>
      </c>
      <c r="BV103" s="64">
        <f t="shared" si="183"/>
        <v>0</v>
      </c>
      <c r="BW103" s="64">
        <f t="shared" si="183"/>
        <v>0</v>
      </c>
      <c r="BX103" s="64">
        <f t="shared" si="183"/>
        <v>0</v>
      </c>
      <c r="BY103" s="64">
        <f t="shared" si="183"/>
        <v>0</v>
      </c>
      <c r="BZ103" s="64">
        <f t="shared" si="183"/>
        <v>0</v>
      </c>
    </row>
    <row r="104" spans="1:78" s="65" customFormat="1" x14ac:dyDescent="0.2">
      <c r="A104" s="56" t="str">
        <f t="shared" si="164"/>
        <v>Mentoring</v>
      </c>
      <c r="B104" s="64">
        <f t="shared" si="171"/>
        <v>630</v>
      </c>
      <c r="C104" s="64">
        <f t="shared" ref="C104:BN104" si="184">IFERROR(C$6*(C$7+C$8)*C23,0)</f>
        <v>0</v>
      </c>
      <c r="D104" s="64">
        <f t="shared" si="184"/>
        <v>0</v>
      </c>
      <c r="E104" s="64">
        <f t="shared" si="184"/>
        <v>0</v>
      </c>
      <c r="F104" s="64">
        <f t="shared" si="184"/>
        <v>0</v>
      </c>
      <c r="G104" s="64">
        <f t="shared" si="184"/>
        <v>0</v>
      </c>
      <c r="H104" s="64">
        <f t="shared" si="184"/>
        <v>0</v>
      </c>
      <c r="I104" s="64">
        <f t="shared" si="184"/>
        <v>0</v>
      </c>
      <c r="J104" s="64">
        <f t="shared" si="184"/>
        <v>0</v>
      </c>
      <c r="K104" s="64">
        <f t="shared" si="184"/>
        <v>0</v>
      </c>
      <c r="L104" s="64">
        <f t="shared" si="184"/>
        <v>0</v>
      </c>
      <c r="M104" s="64">
        <f t="shared" si="184"/>
        <v>0</v>
      </c>
      <c r="N104" s="64">
        <f t="shared" si="184"/>
        <v>0</v>
      </c>
      <c r="O104" s="64">
        <f t="shared" si="184"/>
        <v>0</v>
      </c>
      <c r="P104" s="64">
        <f t="shared" si="184"/>
        <v>0</v>
      </c>
      <c r="Q104" s="64">
        <f t="shared" si="184"/>
        <v>0</v>
      </c>
      <c r="R104" s="64">
        <f t="shared" si="184"/>
        <v>0</v>
      </c>
      <c r="S104" s="64">
        <f t="shared" si="184"/>
        <v>0</v>
      </c>
      <c r="T104" s="64">
        <f t="shared" si="184"/>
        <v>0</v>
      </c>
      <c r="U104" s="64">
        <f t="shared" si="184"/>
        <v>0</v>
      </c>
      <c r="V104" s="64">
        <f t="shared" si="184"/>
        <v>0</v>
      </c>
      <c r="W104" s="64">
        <f t="shared" si="184"/>
        <v>0</v>
      </c>
      <c r="X104" s="64">
        <f t="shared" si="184"/>
        <v>0</v>
      </c>
      <c r="Y104" s="64">
        <f t="shared" si="184"/>
        <v>0</v>
      </c>
      <c r="Z104" s="64">
        <f t="shared" si="184"/>
        <v>0</v>
      </c>
      <c r="AA104" s="64">
        <f t="shared" si="184"/>
        <v>0</v>
      </c>
      <c r="AB104" s="64">
        <f t="shared" si="184"/>
        <v>0</v>
      </c>
      <c r="AC104" s="64">
        <f t="shared" si="184"/>
        <v>0</v>
      </c>
      <c r="AD104" s="64">
        <f t="shared" si="184"/>
        <v>0</v>
      </c>
      <c r="AE104" s="64">
        <f t="shared" si="184"/>
        <v>0</v>
      </c>
      <c r="AF104" s="64">
        <f t="shared" si="184"/>
        <v>0</v>
      </c>
      <c r="AG104" s="64">
        <f t="shared" si="184"/>
        <v>0</v>
      </c>
      <c r="AH104" s="64">
        <f t="shared" si="184"/>
        <v>0</v>
      </c>
      <c r="AI104" s="64">
        <f t="shared" si="184"/>
        <v>0</v>
      </c>
      <c r="AJ104" s="64">
        <f t="shared" si="184"/>
        <v>0</v>
      </c>
      <c r="AK104" s="64">
        <f t="shared" si="184"/>
        <v>0</v>
      </c>
      <c r="AL104" s="64">
        <f t="shared" si="184"/>
        <v>0</v>
      </c>
      <c r="AM104" s="64">
        <f t="shared" si="184"/>
        <v>0</v>
      </c>
      <c r="AN104" s="64">
        <f t="shared" si="184"/>
        <v>0</v>
      </c>
      <c r="AO104" s="64">
        <f t="shared" si="184"/>
        <v>0</v>
      </c>
      <c r="AP104" s="64">
        <f t="shared" si="184"/>
        <v>0</v>
      </c>
      <c r="AQ104" s="64">
        <f t="shared" si="184"/>
        <v>0</v>
      </c>
      <c r="AR104" s="64">
        <f t="shared" si="184"/>
        <v>0</v>
      </c>
      <c r="AS104" s="64">
        <f t="shared" si="184"/>
        <v>0</v>
      </c>
      <c r="AT104" s="64">
        <f t="shared" si="184"/>
        <v>0</v>
      </c>
      <c r="AU104" s="64">
        <f t="shared" si="184"/>
        <v>0</v>
      </c>
      <c r="AV104" s="64">
        <f t="shared" si="184"/>
        <v>0</v>
      </c>
      <c r="AW104" s="64">
        <f t="shared" si="184"/>
        <v>0</v>
      </c>
      <c r="AX104" s="64">
        <f t="shared" si="184"/>
        <v>0</v>
      </c>
      <c r="AY104" s="64">
        <f t="shared" si="184"/>
        <v>0</v>
      </c>
      <c r="AZ104" s="64">
        <f t="shared" si="184"/>
        <v>0</v>
      </c>
      <c r="BA104" s="64">
        <f t="shared" si="184"/>
        <v>0</v>
      </c>
      <c r="BB104" s="64">
        <f t="shared" si="184"/>
        <v>0</v>
      </c>
      <c r="BC104" s="64">
        <f t="shared" si="184"/>
        <v>0</v>
      </c>
      <c r="BD104" s="64">
        <f t="shared" si="184"/>
        <v>0</v>
      </c>
      <c r="BE104" s="64">
        <f t="shared" si="184"/>
        <v>0</v>
      </c>
      <c r="BF104" s="64">
        <f t="shared" si="184"/>
        <v>0</v>
      </c>
      <c r="BG104" s="64">
        <f t="shared" si="184"/>
        <v>0</v>
      </c>
      <c r="BH104" s="64">
        <f t="shared" si="184"/>
        <v>0</v>
      </c>
      <c r="BI104" s="64">
        <f t="shared" si="184"/>
        <v>0</v>
      </c>
      <c r="BJ104" s="64">
        <f t="shared" si="184"/>
        <v>0</v>
      </c>
      <c r="BK104" s="64">
        <f t="shared" si="184"/>
        <v>0</v>
      </c>
      <c r="BL104" s="64">
        <f t="shared" si="184"/>
        <v>0</v>
      </c>
      <c r="BM104" s="64">
        <f t="shared" si="184"/>
        <v>0</v>
      </c>
      <c r="BN104" s="64">
        <f t="shared" si="184"/>
        <v>0</v>
      </c>
      <c r="BO104" s="64">
        <f t="shared" ref="BO104:BZ104" si="185">IFERROR(BO$6*(BO$7+BO$8)*BO23,0)</f>
        <v>0</v>
      </c>
      <c r="BP104" s="64">
        <f t="shared" si="185"/>
        <v>0</v>
      </c>
      <c r="BQ104" s="64">
        <f t="shared" si="185"/>
        <v>0</v>
      </c>
      <c r="BR104" s="64">
        <f t="shared" si="185"/>
        <v>0</v>
      </c>
      <c r="BS104" s="64">
        <f t="shared" si="185"/>
        <v>0</v>
      </c>
      <c r="BT104" s="64">
        <f t="shared" si="185"/>
        <v>0</v>
      </c>
      <c r="BU104" s="64">
        <f t="shared" si="185"/>
        <v>0</v>
      </c>
      <c r="BV104" s="64">
        <f t="shared" si="185"/>
        <v>0</v>
      </c>
      <c r="BW104" s="64">
        <f t="shared" si="185"/>
        <v>0</v>
      </c>
      <c r="BX104" s="64">
        <f t="shared" si="185"/>
        <v>0</v>
      </c>
      <c r="BY104" s="64">
        <f t="shared" si="185"/>
        <v>0</v>
      </c>
      <c r="BZ104" s="64">
        <f t="shared" si="185"/>
        <v>0</v>
      </c>
    </row>
    <row r="105" spans="1:78" s="65" customFormat="1" x14ac:dyDescent="0.2">
      <c r="A105" s="56" t="str">
        <f t="shared" si="164"/>
        <v>Orientation</v>
      </c>
      <c r="B105" s="64">
        <f t="shared" si="171"/>
        <v>630</v>
      </c>
      <c r="C105" s="64">
        <f t="shared" ref="C105:BN105" si="186">IFERROR(C$6*(C$7+C$8)*C24,0)</f>
        <v>0</v>
      </c>
      <c r="D105" s="64">
        <f t="shared" si="186"/>
        <v>0</v>
      </c>
      <c r="E105" s="64">
        <f t="shared" si="186"/>
        <v>0</v>
      </c>
      <c r="F105" s="64">
        <f t="shared" si="186"/>
        <v>0</v>
      </c>
      <c r="G105" s="64">
        <f t="shared" si="186"/>
        <v>0</v>
      </c>
      <c r="H105" s="64">
        <f t="shared" si="186"/>
        <v>0</v>
      </c>
      <c r="I105" s="64">
        <f t="shared" si="186"/>
        <v>0</v>
      </c>
      <c r="J105" s="64">
        <f t="shared" si="186"/>
        <v>0</v>
      </c>
      <c r="K105" s="64">
        <f t="shared" si="186"/>
        <v>0</v>
      </c>
      <c r="L105" s="64">
        <f t="shared" si="186"/>
        <v>0</v>
      </c>
      <c r="M105" s="64">
        <f t="shared" si="186"/>
        <v>0</v>
      </c>
      <c r="N105" s="64">
        <f t="shared" si="186"/>
        <v>0</v>
      </c>
      <c r="O105" s="64">
        <f t="shared" si="186"/>
        <v>0</v>
      </c>
      <c r="P105" s="64">
        <f t="shared" si="186"/>
        <v>0</v>
      </c>
      <c r="Q105" s="64">
        <f t="shared" si="186"/>
        <v>0</v>
      </c>
      <c r="R105" s="64">
        <f t="shared" si="186"/>
        <v>0</v>
      </c>
      <c r="S105" s="64">
        <f t="shared" si="186"/>
        <v>0</v>
      </c>
      <c r="T105" s="64">
        <f t="shared" si="186"/>
        <v>0</v>
      </c>
      <c r="U105" s="64">
        <f t="shared" si="186"/>
        <v>0</v>
      </c>
      <c r="V105" s="64">
        <f t="shared" si="186"/>
        <v>0</v>
      </c>
      <c r="W105" s="64">
        <f t="shared" si="186"/>
        <v>0</v>
      </c>
      <c r="X105" s="64">
        <f t="shared" si="186"/>
        <v>0</v>
      </c>
      <c r="Y105" s="64">
        <f t="shared" si="186"/>
        <v>0</v>
      </c>
      <c r="Z105" s="64">
        <f t="shared" si="186"/>
        <v>0</v>
      </c>
      <c r="AA105" s="64">
        <f t="shared" si="186"/>
        <v>0</v>
      </c>
      <c r="AB105" s="64">
        <f t="shared" si="186"/>
        <v>0</v>
      </c>
      <c r="AC105" s="64">
        <f t="shared" si="186"/>
        <v>0</v>
      </c>
      <c r="AD105" s="64">
        <f t="shared" si="186"/>
        <v>0</v>
      </c>
      <c r="AE105" s="64">
        <f t="shared" si="186"/>
        <v>0</v>
      </c>
      <c r="AF105" s="64">
        <f t="shared" si="186"/>
        <v>0</v>
      </c>
      <c r="AG105" s="64">
        <f t="shared" si="186"/>
        <v>0</v>
      </c>
      <c r="AH105" s="64">
        <f t="shared" si="186"/>
        <v>0</v>
      </c>
      <c r="AI105" s="64">
        <f t="shared" si="186"/>
        <v>0</v>
      </c>
      <c r="AJ105" s="64">
        <f t="shared" si="186"/>
        <v>0</v>
      </c>
      <c r="AK105" s="64">
        <f t="shared" si="186"/>
        <v>0</v>
      </c>
      <c r="AL105" s="64">
        <f t="shared" si="186"/>
        <v>0</v>
      </c>
      <c r="AM105" s="64">
        <f t="shared" si="186"/>
        <v>0</v>
      </c>
      <c r="AN105" s="64">
        <f t="shared" si="186"/>
        <v>0</v>
      </c>
      <c r="AO105" s="64">
        <f t="shared" si="186"/>
        <v>0</v>
      </c>
      <c r="AP105" s="64">
        <f t="shared" si="186"/>
        <v>0</v>
      </c>
      <c r="AQ105" s="64">
        <f t="shared" si="186"/>
        <v>0</v>
      </c>
      <c r="AR105" s="64">
        <f t="shared" si="186"/>
        <v>0</v>
      </c>
      <c r="AS105" s="64">
        <f t="shared" si="186"/>
        <v>0</v>
      </c>
      <c r="AT105" s="64">
        <f t="shared" si="186"/>
        <v>0</v>
      </c>
      <c r="AU105" s="64">
        <f t="shared" si="186"/>
        <v>0</v>
      </c>
      <c r="AV105" s="64">
        <f t="shared" si="186"/>
        <v>0</v>
      </c>
      <c r="AW105" s="64">
        <f t="shared" si="186"/>
        <v>0</v>
      </c>
      <c r="AX105" s="64">
        <f t="shared" si="186"/>
        <v>0</v>
      </c>
      <c r="AY105" s="64">
        <f t="shared" si="186"/>
        <v>0</v>
      </c>
      <c r="AZ105" s="64">
        <f t="shared" si="186"/>
        <v>0</v>
      </c>
      <c r="BA105" s="64">
        <f t="shared" si="186"/>
        <v>0</v>
      </c>
      <c r="BB105" s="64">
        <f t="shared" si="186"/>
        <v>0</v>
      </c>
      <c r="BC105" s="64">
        <f t="shared" si="186"/>
        <v>0</v>
      </c>
      <c r="BD105" s="64">
        <f t="shared" si="186"/>
        <v>0</v>
      </c>
      <c r="BE105" s="64">
        <f t="shared" si="186"/>
        <v>0</v>
      </c>
      <c r="BF105" s="64">
        <f t="shared" si="186"/>
        <v>0</v>
      </c>
      <c r="BG105" s="64">
        <f t="shared" si="186"/>
        <v>0</v>
      </c>
      <c r="BH105" s="64">
        <f t="shared" si="186"/>
        <v>0</v>
      </c>
      <c r="BI105" s="64">
        <f t="shared" si="186"/>
        <v>0</v>
      </c>
      <c r="BJ105" s="64">
        <f t="shared" si="186"/>
        <v>0</v>
      </c>
      <c r="BK105" s="64">
        <f t="shared" si="186"/>
        <v>0</v>
      </c>
      <c r="BL105" s="64">
        <f t="shared" si="186"/>
        <v>0</v>
      </c>
      <c r="BM105" s="64">
        <f t="shared" si="186"/>
        <v>0</v>
      </c>
      <c r="BN105" s="64">
        <f t="shared" si="186"/>
        <v>0</v>
      </c>
      <c r="BO105" s="64">
        <f t="shared" ref="BO105:BZ105" si="187">IFERROR(BO$6*(BO$7+BO$8)*BO24,0)</f>
        <v>0</v>
      </c>
      <c r="BP105" s="64">
        <f t="shared" si="187"/>
        <v>0</v>
      </c>
      <c r="BQ105" s="64">
        <f t="shared" si="187"/>
        <v>0</v>
      </c>
      <c r="BR105" s="64">
        <f t="shared" si="187"/>
        <v>0</v>
      </c>
      <c r="BS105" s="64">
        <f t="shared" si="187"/>
        <v>0</v>
      </c>
      <c r="BT105" s="64">
        <f t="shared" si="187"/>
        <v>0</v>
      </c>
      <c r="BU105" s="64">
        <f t="shared" si="187"/>
        <v>0</v>
      </c>
      <c r="BV105" s="64">
        <f t="shared" si="187"/>
        <v>0</v>
      </c>
      <c r="BW105" s="64">
        <f t="shared" si="187"/>
        <v>0</v>
      </c>
      <c r="BX105" s="64">
        <f t="shared" si="187"/>
        <v>0</v>
      </c>
      <c r="BY105" s="64">
        <f t="shared" si="187"/>
        <v>0</v>
      </c>
      <c r="BZ105" s="64">
        <f t="shared" si="187"/>
        <v>0</v>
      </c>
    </row>
    <row r="106" spans="1:78" s="65" customFormat="1" x14ac:dyDescent="0.2">
      <c r="A106" s="56" t="str">
        <f t="shared" si="164"/>
        <v>Tuition Assistance Counseling</v>
      </c>
      <c r="B106" s="64">
        <f t="shared" si="171"/>
        <v>1575</v>
      </c>
      <c r="C106" s="64">
        <f t="shared" ref="C106:BN106" si="188">IFERROR(C$6*(C$7+C$8)*C25,0)</f>
        <v>0</v>
      </c>
      <c r="D106" s="64">
        <f t="shared" si="188"/>
        <v>0</v>
      </c>
      <c r="E106" s="64">
        <f t="shared" si="188"/>
        <v>0</v>
      </c>
      <c r="F106" s="64">
        <f t="shared" si="188"/>
        <v>0</v>
      </c>
      <c r="G106" s="64">
        <f t="shared" si="188"/>
        <v>0</v>
      </c>
      <c r="H106" s="64">
        <f t="shared" si="188"/>
        <v>0</v>
      </c>
      <c r="I106" s="64">
        <f t="shared" si="188"/>
        <v>0</v>
      </c>
      <c r="J106" s="64">
        <f t="shared" si="188"/>
        <v>0</v>
      </c>
      <c r="K106" s="64">
        <f t="shared" si="188"/>
        <v>0</v>
      </c>
      <c r="L106" s="64">
        <f t="shared" si="188"/>
        <v>0</v>
      </c>
      <c r="M106" s="64">
        <f t="shared" si="188"/>
        <v>0</v>
      </c>
      <c r="N106" s="64">
        <f t="shared" si="188"/>
        <v>0</v>
      </c>
      <c r="O106" s="64">
        <f t="shared" si="188"/>
        <v>0</v>
      </c>
      <c r="P106" s="64">
        <f t="shared" si="188"/>
        <v>0</v>
      </c>
      <c r="Q106" s="64">
        <f t="shared" si="188"/>
        <v>0</v>
      </c>
      <c r="R106" s="64">
        <f t="shared" si="188"/>
        <v>0</v>
      </c>
      <c r="S106" s="64">
        <f t="shared" si="188"/>
        <v>0</v>
      </c>
      <c r="T106" s="64">
        <f t="shared" si="188"/>
        <v>0</v>
      </c>
      <c r="U106" s="64">
        <f t="shared" si="188"/>
        <v>0</v>
      </c>
      <c r="V106" s="64">
        <f t="shared" si="188"/>
        <v>0</v>
      </c>
      <c r="W106" s="64">
        <f t="shared" si="188"/>
        <v>0</v>
      </c>
      <c r="X106" s="64">
        <f t="shared" si="188"/>
        <v>0</v>
      </c>
      <c r="Y106" s="64">
        <f t="shared" si="188"/>
        <v>0</v>
      </c>
      <c r="Z106" s="64">
        <f t="shared" si="188"/>
        <v>0</v>
      </c>
      <c r="AA106" s="64">
        <f t="shared" si="188"/>
        <v>0</v>
      </c>
      <c r="AB106" s="64">
        <f t="shared" si="188"/>
        <v>0</v>
      </c>
      <c r="AC106" s="64">
        <f t="shared" si="188"/>
        <v>0</v>
      </c>
      <c r="AD106" s="64">
        <f t="shared" si="188"/>
        <v>0</v>
      </c>
      <c r="AE106" s="64">
        <f t="shared" si="188"/>
        <v>0</v>
      </c>
      <c r="AF106" s="64">
        <f t="shared" si="188"/>
        <v>0</v>
      </c>
      <c r="AG106" s="64">
        <f t="shared" si="188"/>
        <v>0</v>
      </c>
      <c r="AH106" s="64">
        <f t="shared" si="188"/>
        <v>0</v>
      </c>
      <c r="AI106" s="64">
        <f t="shared" si="188"/>
        <v>0</v>
      </c>
      <c r="AJ106" s="64">
        <f t="shared" si="188"/>
        <v>0</v>
      </c>
      <c r="AK106" s="64">
        <f t="shared" si="188"/>
        <v>0</v>
      </c>
      <c r="AL106" s="64">
        <f t="shared" si="188"/>
        <v>0</v>
      </c>
      <c r="AM106" s="64">
        <f t="shared" si="188"/>
        <v>0</v>
      </c>
      <c r="AN106" s="64">
        <f t="shared" si="188"/>
        <v>0</v>
      </c>
      <c r="AO106" s="64">
        <f t="shared" si="188"/>
        <v>0</v>
      </c>
      <c r="AP106" s="64">
        <f t="shared" si="188"/>
        <v>0</v>
      </c>
      <c r="AQ106" s="64">
        <f t="shared" si="188"/>
        <v>0</v>
      </c>
      <c r="AR106" s="64">
        <f t="shared" si="188"/>
        <v>0</v>
      </c>
      <c r="AS106" s="64">
        <f t="shared" si="188"/>
        <v>0</v>
      </c>
      <c r="AT106" s="64">
        <f t="shared" si="188"/>
        <v>0</v>
      </c>
      <c r="AU106" s="64">
        <f t="shared" si="188"/>
        <v>0</v>
      </c>
      <c r="AV106" s="64">
        <f t="shared" si="188"/>
        <v>0</v>
      </c>
      <c r="AW106" s="64">
        <f t="shared" si="188"/>
        <v>0</v>
      </c>
      <c r="AX106" s="64">
        <f t="shared" si="188"/>
        <v>0</v>
      </c>
      <c r="AY106" s="64">
        <f t="shared" si="188"/>
        <v>0</v>
      </c>
      <c r="AZ106" s="64">
        <f t="shared" si="188"/>
        <v>0</v>
      </c>
      <c r="BA106" s="64">
        <f t="shared" si="188"/>
        <v>0</v>
      </c>
      <c r="BB106" s="64">
        <f t="shared" si="188"/>
        <v>0</v>
      </c>
      <c r="BC106" s="64">
        <f t="shared" si="188"/>
        <v>0</v>
      </c>
      <c r="BD106" s="64">
        <f t="shared" si="188"/>
        <v>0</v>
      </c>
      <c r="BE106" s="64">
        <f t="shared" si="188"/>
        <v>0</v>
      </c>
      <c r="BF106" s="64">
        <f t="shared" si="188"/>
        <v>0</v>
      </c>
      <c r="BG106" s="64">
        <f t="shared" si="188"/>
        <v>0</v>
      </c>
      <c r="BH106" s="64">
        <f t="shared" si="188"/>
        <v>0</v>
      </c>
      <c r="BI106" s="64">
        <f t="shared" si="188"/>
        <v>0</v>
      </c>
      <c r="BJ106" s="64">
        <f t="shared" si="188"/>
        <v>0</v>
      </c>
      <c r="BK106" s="64">
        <f t="shared" si="188"/>
        <v>0</v>
      </c>
      <c r="BL106" s="64">
        <f t="shared" si="188"/>
        <v>0</v>
      </c>
      <c r="BM106" s="64">
        <f t="shared" si="188"/>
        <v>0</v>
      </c>
      <c r="BN106" s="64">
        <f t="shared" si="188"/>
        <v>0</v>
      </c>
      <c r="BO106" s="64">
        <f t="shared" ref="BO106:BZ106" si="189">IFERROR(BO$6*(BO$7+BO$8)*BO25,0)</f>
        <v>0</v>
      </c>
      <c r="BP106" s="64">
        <f t="shared" si="189"/>
        <v>0</v>
      </c>
      <c r="BQ106" s="64">
        <f t="shared" si="189"/>
        <v>0</v>
      </c>
      <c r="BR106" s="64">
        <f t="shared" si="189"/>
        <v>0</v>
      </c>
      <c r="BS106" s="64">
        <f t="shared" si="189"/>
        <v>0</v>
      </c>
      <c r="BT106" s="64">
        <f t="shared" si="189"/>
        <v>0</v>
      </c>
      <c r="BU106" s="64">
        <f t="shared" si="189"/>
        <v>0</v>
      </c>
      <c r="BV106" s="64">
        <f t="shared" si="189"/>
        <v>0</v>
      </c>
      <c r="BW106" s="64">
        <f t="shared" si="189"/>
        <v>0</v>
      </c>
      <c r="BX106" s="64">
        <f t="shared" si="189"/>
        <v>0</v>
      </c>
      <c r="BY106" s="64">
        <f t="shared" si="189"/>
        <v>0</v>
      </c>
      <c r="BZ106" s="64">
        <f t="shared" si="189"/>
        <v>0</v>
      </c>
    </row>
    <row r="107" spans="1:78" s="65" customFormat="1" x14ac:dyDescent="0.2">
      <c r="A107" s="56" t="str">
        <f t="shared" si="164"/>
        <v>Transition Assistance</v>
      </c>
      <c r="B107" s="64">
        <f t="shared" si="171"/>
        <v>1575</v>
      </c>
      <c r="C107" s="64">
        <f t="shared" ref="C107:BN107" si="190">IFERROR(C$6*(C$7+C$8)*C26,0)</f>
        <v>0</v>
      </c>
      <c r="D107" s="64">
        <f t="shared" si="190"/>
        <v>0</v>
      </c>
      <c r="E107" s="64">
        <f t="shared" si="190"/>
        <v>0</v>
      </c>
      <c r="F107" s="64">
        <f t="shared" si="190"/>
        <v>0</v>
      </c>
      <c r="G107" s="64">
        <f t="shared" si="190"/>
        <v>0</v>
      </c>
      <c r="H107" s="64">
        <f t="shared" si="190"/>
        <v>0</v>
      </c>
      <c r="I107" s="64">
        <f t="shared" si="190"/>
        <v>0</v>
      </c>
      <c r="J107" s="64">
        <f t="shared" si="190"/>
        <v>0</v>
      </c>
      <c r="K107" s="64">
        <f t="shared" si="190"/>
        <v>0</v>
      </c>
      <c r="L107" s="64">
        <f t="shared" si="190"/>
        <v>0</v>
      </c>
      <c r="M107" s="64">
        <f t="shared" si="190"/>
        <v>0</v>
      </c>
      <c r="N107" s="64">
        <f t="shared" si="190"/>
        <v>0</v>
      </c>
      <c r="O107" s="64">
        <f t="shared" si="190"/>
        <v>0</v>
      </c>
      <c r="P107" s="64">
        <f t="shared" si="190"/>
        <v>0</v>
      </c>
      <c r="Q107" s="64">
        <f t="shared" si="190"/>
        <v>0</v>
      </c>
      <c r="R107" s="64">
        <f t="shared" si="190"/>
        <v>0</v>
      </c>
      <c r="S107" s="64">
        <f t="shared" si="190"/>
        <v>0</v>
      </c>
      <c r="T107" s="64">
        <f t="shared" si="190"/>
        <v>0</v>
      </c>
      <c r="U107" s="64">
        <f t="shared" si="190"/>
        <v>0</v>
      </c>
      <c r="V107" s="64">
        <f t="shared" si="190"/>
        <v>0</v>
      </c>
      <c r="W107" s="64">
        <f t="shared" si="190"/>
        <v>0</v>
      </c>
      <c r="X107" s="64">
        <f t="shared" si="190"/>
        <v>0</v>
      </c>
      <c r="Y107" s="64">
        <f t="shared" si="190"/>
        <v>0</v>
      </c>
      <c r="Z107" s="64">
        <f t="shared" si="190"/>
        <v>0</v>
      </c>
      <c r="AA107" s="64">
        <f t="shared" si="190"/>
        <v>0</v>
      </c>
      <c r="AB107" s="64">
        <f t="shared" si="190"/>
        <v>0</v>
      </c>
      <c r="AC107" s="64">
        <f t="shared" si="190"/>
        <v>0</v>
      </c>
      <c r="AD107" s="64">
        <f t="shared" si="190"/>
        <v>0</v>
      </c>
      <c r="AE107" s="64">
        <f t="shared" si="190"/>
        <v>0</v>
      </c>
      <c r="AF107" s="64">
        <f t="shared" si="190"/>
        <v>0</v>
      </c>
      <c r="AG107" s="64">
        <f t="shared" si="190"/>
        <v>0</v>
      </c>
      <c r="AH107" s="64">
        <f t="shared" si="190"/>
        <v>0</v>
      </c>
      <c r="AI107" s="64">
        <f t="shared" si="190"/>
        <v>0</v>
      </c>
      <c r="AJ107" s="64">
        <f t="shared" si="190"/>
        <v>0</v>
      </c>
      <c r="AK107" s="64">
        <f t="shared" si="190"/>
        <v>0</v>
      </c>
      <c r="AL107" s="64">
        <f t="shared" si="190"/>
        <v>0</v>
      </c>
      <c r="AM107" s="64">
        <f t="shared" si="190"/>
        <v>0</v>
      </c>
      <c r="AN107" s="64">
        <f t="shared" si="190"/>
        <v>0</v>
      </c>
      <c r="AO107" s="64">
        <f t="shared" si="190"/>
        <v>0</v>
      </c>
      <c r="AP107" s="64">
        <f t="shared" si="190"/>
        <v>0</v>
      </c>
      <c r="AQ107" s="64">
        <f t="shared" si="190"/>
        <v>0</v>
      </c>
      <c r="AR107" s="64">
        <f t="shared" si="190"/>
        <v>0</v>
      </c>
      <c r="AS107" s="64">
        <f t="shared" si="190"/>
        <v>0</v>
      </c>
      <c r="AT107" s="64">
        <f t="shared" si="190"/>
        <v>0</v>
      </c>
      <c r="AU107" s="64">
        <f t="shared" si="190"/>
        <v>0</v>
      </c>
      <c r="AV107" s="64">
        <f t="shared" si="190"/>
        <v>0</v>
      </c>
      <c r="AW107" s="64">
        <f t="shared" si="190"/>
        <v>0</v>
      </c>
      <c r="AX107" s="64">
        <f t="shared" si="190"/>
        <v>0</v>
      </c>
      <c r="AY107" s="64">
        <f t="shared" si="190"/>
        <v>0</v>
      </c>
      <c r="AZ107" s="64">
        <f t="shared" si="190"/>
        <v>0</v>
      </c>
      <c r="BA107" s="64">
        <f t="shared" si="190"/>
        <v>0</v>
      </c>
      <c r="BB107" s="64">
        <f t="shared" si="190"/>
        <v>0</v>
      </c>
      <c r="BC107" s="64">
        <f t="shared" si="190"/>
        <v>0</v>
      </c>
      <c r="BD107" s="64">
        <f t="shared" si="190"/>
        <v>0</v>
      </c>
      <c r="BE107" s="64">
        <f t="shared" si="190"/>
        <v>0</v>
      </c>
      <c r="BF107" s="64">
        <f t="shared" si="190"/>
        <v>0</v>
      </c>
      <c r="BG107" s="64">
        <f t="shared" si="190"/>
        <v>0</v>
      </c>
      <c r="BH107" s="64">
        <f t="shared" si="190"/>
        <v>0</v>
      </c>
      <c r="BI107" s="64">
        <f t="shared" si="190"/>
        <v>0</v>
      </c>
      <c r="BJ107" s="64">
        <f t="shared" si="190"/>
        <v>0</v>
      </c>
      <c r="BK107" s="64">
        <f t="shared" si="190"/>
        <v>0</v>
      </c>
      <c r="BL107" s="64">
        <f t="shared" si="190"/>
        <v>0</v>
      </c>
      <c r="BM107" s="64">
        <f t="shared" si="190"/>
        <v>0</v>
      </c>
      <c r="BN107" s="64">
        <f t="shared" si="190"/>
        <v>0</v>
      </c>
      <c r="BO107" s="64">
        <f t="shared" ref="BO107:BZ107" si="191">IFERROR(BO$6*(BO$7+BO$8)*BO26,0)</f>
        <v>0</v>
      </c>
      <c r="BP107" s="64">
        <f t="shared" si="191"/>
        <v>0</v>
      </c>
      <c r="BQ107" s="64">
        <f t="shared" si="191"/>
        <v>0</v>
      </c>
      <c r="BR107" s="64">
        <f t="shared" si="191"/>
        <v>0</v>
      </c>
      <c r="BS107" s="64">
        <f t="shared" si="191"/>
        <v>0</v>
      </c>
      <c r="BT107" s="64">
        <f t="shared" si="191"/>
        <v>0</v>
      </c>
      <c r="BU107" s="64">
        <f t="shared" si="191"/>
        <v>0</v>
      </c>
      <c r="BV107" s="64">
        <f t="shared" si="191"/>
        <v>0</v>
      </c>
      <c r="BW107" s="64">
        <f t="shared" si="191"/>
        <v>0</v>
      </c>
      <c r="BX107" s="64">
        <f t="shared" si="191"/>
        <v>0</v>
      </c>
      <c r="BY107" s="64">
        <f t="shared" si="191"/>
        <v>0</v>
      </c>
      <c r="BZ107" s="64">
        <f t="shared" si="191"/>
        <v>0</v>
      </c>
    </row>
    <row r="108" spans="1:78" s="65" customFormat="1" x14ac:dyDescent="0.2">
      <c r="A108" s="56" t="str">
        <f t="shared" si="164"/>
        <v>Office Support for Veterans Coordinator</v>
      </c>
      <c r="B108" s="64">
        <f t="shared" si="171"/>
        <v>0</v>
      </c>
      <c r="C108" s="64">
        <f t="shared" ref="C108:BN108" si="192">IFERROR(C$6*(C$7+C$8)*C27,0)</f>
        <v>0</v>
      </c>
      <c r="D108" s="64">
        <f t="shared" si="192"/>
        <v>0</v>
      </c>
      <c r="E108" s="64">
        <f t="shared" si="192"/>
        <v>0</v>
      </c>
      <c r="F108" s="64">
        <f t="shared" si="192"/>
        <v>0</v>
      </c>
      <c r="G108" s="64">
        <f t="shared" si="192"/>
        <v>0</v>
      </c>
      <c r="H108" s="64">
        <f t="shared" si="192"/>
        <v>0</v>
      </c>
      <c r="I108" s="64">
        <f t="shared" si="192"/>
        <v>0</v>
      </c>
      <c r="J108" s="64">
        <f t="shared" si="192"/>
        <v>0</v>
      </c>
      <c r="K108" s="64">
        <f t="shared" si="192"/>
        <v>0</v>
      </c>
      <c r="L108" s="64">
        <f t="shared" si="192"/>
        <v>0</v>
      </c>
      <c r="M108" s="64">
        <f t="shared" si="192"/>
        <v>0</v>
      </c>
      <c r="N108" s="64">
        <f t="shared" si="192"/>
        <v>0</v>
      </c>
      <c r="O108" s="64">
        <f t="shared" si="192"/>
        <v>0</v>
      </c>
      <c r="P108" s="64">
        <f t="shared" si="192"/>
        <v>0</v>
      </c>
      <c r="Q108" s="64">
        <f t="shared" si="192"/>
        <v>0</v>
      </c>
      <c r="R108" s="64">
        <f t="shared" si="192"/>
        <v>0</v>
      </c>
      <c r="S108" s="64">
        <f t="shared" si="192"/>
        <v>0</v>
      </c>
      <c r="T108" s="64">
        <f t="shared" si="192"/>
        <v>0</v>
      </c>
      <c r="U108" s="64">
        <f t="shared" si="192"/>
        <v>0</v>
      </c>
      <c r="V108" s="64">
        <f t="shared" si="192"/>
        <v>0</v>
      </c>
      <c r="W108" s="64">
        <f t="shared" si="192"/>
        <v>0</v>
      </c>
      <c r="X108" s="64">
        <f t="shared" si="192"/>
        <v>0</v>
      </c>
      <c r="Y108" s="64">
        <f t="shared" si="192"/>
        <v>0</v>
      </c>
      <c r="Z108" s="64">
        <f t="shared" si="192"/>
        <v>0</v>
      </c>
      <c r="AA108" s="64">
        <f t="shared" si="192"/>
        <v>0</v>
      </c>
      <c r="AB108" s="64">
        <f t="shared" si="192"/>
        <v>0</v>
      </c>
      <c r="AC108" s="64">
        <f t="shared" si="192"/>
        <v>0</v>
      </c>
      <c r="AD108" s="64">
        <f t="shared" si="192"/>
        <v>0</v>
      </c>
      <c r="AE108" s="64">
        <f t="shared" si="192"/>
        <v>0</v>
      </c>
      <c r="AF108" s="64">
        <f t="shared" si="192"/>
        <v>0</v>
      </c>
      <c r="AG108" s="64">
        <f t="shared" si="192"/>
        <v>0</v>
      </c>
      <c r="AH108" s="64">
        <f t="shared" si="192"/>
        <v>0</v>
      </c>
      <c r="AI108" s="64">
        <f t="shared" si="192"/>
        <v>0</v>
      </c>
      <c r="AJ108" s="64">
        <f t="shared" si="192"/>
        <v>0</v>
      </c>
      <c r="AK108" s="64">
        <f t="shared" si="192"/>
        <v>0</v>
      </c>
      <c r="AL108" s="64">
        <f t="shared" si="192"/>
        <v>0</v>
      </c>
      <c r="AM108" s="64">
        <f t="shared" si="192"/>
        <v>0</v>
      </c>
      <c r="AN108" s="64">
        <f t="shared" si="192"/>
        <v>0</v>
      </c>
      <c r="AO108" s="64">
        <f t="shared" si="192"/>
        <v>0</v>
      </c>
      <c r="AP108" s="64">
        <f t="shared" si="192"/>
        <v>0</v>
      </c>
      <c r="AQ108" s="64">
        <f t="shared" si="192"/>
        <v>0</v>
      </c>
      <c r="AR108" s="64">
        <f t="shared" si="192"/>
        <v>0</v>
      </c>
      <c r="AS108" s="64">
        <f t="shared" si="192"/>
        <v>0</v>
      </c>
      <c r="AT108" s="64">
        <f t="shared" si="192"/>
        <v>0</v>
      </c>
      <c r="AU108" s="64">
        <f t="shared" si="192"/>
        <v>0</v>
      </c>
      <c r="AV108" s="64">
        <f t="shared" si="192"/>
        <v>0</v>
      </c>
      <c r="AW108" s="64">
        <f t="shared" si="192"/>
        <v>0</v>
      </c>
      <c r="AX108" s="64">
        <f t="shared" si="192"/>
        <v>0</v>
      </c>
      <c r="AY108" s="64">
        <f t="shared" si="192"/>
        <v>0</v>
      </c>
      <c r="AZ108" s="64">
        <f t="shared" si="192"/>
        <v>0</v>
      </c>
      <c r="BA108" s="64">
        <f t="shared" si="192"/>
        <v>0</v>
      </c>
      <c r="BB108" s="64">
        <f t="shared" si="192"/>
        <v>0</v>
      </c>
      <c r="BC108" s="64">
        <f t="shared" si="192"/>
        <v>0</v>
      </c>
      <c r="BD108" s="64">
        <f t="shared" si="192"/>
        <v>0</v>
      </c>
      <c r="BE108" s="64">
        <f t="shared" si="192"/>
        <v>0</v>
      </c>
      <c r="BF108" s="64">
        <f t="shared" si="192"/>
        <v>0</v>
      </c>
      <c r="BG108" s="64">
        <f t="shared" si="192"/>
        <v>0</v>
      </c>
      <c r="BH108" s="64">
        <f t="shared" si="192"/>
        <v>0</v>
      </c>
      <c r="BI108" s="64">
        <f t="shared" si="192"/>
        <v>0</v>
      </c>
      <c r="BJ108" s="64">
        <f t="shared" si="192"/>
        <v>0</v>
      </c>
      <c r="BK108" s="64">
        <f t="shared" si="192"/>
        <v>0</v>
      </c>
      <c r="BL108" s="64">
        <f t="shared" si="192"/>
        <v>0</v>
      </c>
      <c r="BM108" s="64">
        <f t="shared" si="192"/>
        <v>0</v>
      </c>
      <c r="BN108" s="64">
        <f t="shared" si="192"/>
        <v>0</v>
      </c>
      <c r="BO108" s="64">
        <f t="shared" ref="BO108:BZ108" si="193">IFERROR(BO$6*(BO$7+BO$8)*BO27,0)</f>
        <v>0</v>
      </c>
      <c r="BP108" s="64">
        <f t="shared" si="193"/>
        <v>0</v>
      </c>
      <c r="BQ108" s="64">
        <f t="shared" si="193"/>
        <v>0</v>
      </c>
      <c r="BR108" s="64">
        <f t="shared" si="193"/>
        <v>0</v>
      </c>
      <c r="BS108" s="64">
        <f t="shared" si="193"/>
        <v>0</v>
      </c>
      <c r="BT108" s="64">
        <f t="shared" si="193"/>
        <v>0</v>
      </c>
      <c r="BU108" s="64">
        <f t="shared" si="193"/>
        <v>0</v>
      </c>
      <c r="BV108" s="64">
        <f t="shared" si="193"/>
        <v>0</v>
      </c>
      <c r="BW108" s="64">
        <f t="shared" si="193"/>
        <v>0</v>
      </c>
      <c r="BX108" s="64">
        <f t="shared" si="193"/>
        <v>0</v>
      </c>
      <c r="BY108" s="64">
        <f t="shared" si="193"/>
        <v>0</v>
      </c>
      <c r="BZ108" s="64">
        <f t="shared" si="193"/>
        <v>0</v>
      </c>
    </row>
    <row r="109" spans="1:78" s="65" customFormat="1" x14ac:dyDescent="0.2">
      <c r="A109" s="56" t="str">
        <f t="shared" si="164"/>
        <v>Veterans Student Lounge/Gathering Space</v>
      </c>
      <c r="B109" s="64">
        <f t="shared" si="171"/>
        <v>630</v>
      </c>
      <c r="C109" s="64">
        <f t="shared" ref="C109:BN109" si="194">IFERROR(C$6*(C$7+C$8)*C28,0)</f>
        <v>0</v>
      </c>
      <c r="D109" s="64">
        <f t="shared" si="194"/>
        <v>0</v>
      </c>
      <c r="E109" s="64">
        <f t="shared" si="194"/>
        <v>0</v>
      </c>
      <c r="F109" s="64">
        <f t="shared" si="194"/>
        <v>0</v>
      </c>
      <c r="G109" s="64">
        <f t="shared" si="194"/>
        <v>0</v>
      </c>
      <c r="H109" s="64">
        <f t="shared" si="194"/>
        <v>0</v>
      </c>
      <c r="I109" s="64">
        <f t="shared" si="194"/>
        <v>0</v>
      </c>
      <c r="J109" s="64">
        <f t="shared" si="194"/>
        <v>0</v>
      </c>
      <c r="K109" s="64">
        <f t="shared" si="194"/>
        <v>0</v>
      </c>
      <c r="L109" s="64">
        <f t="shared" si="194"/>
        <v>0</v>
      </c>
      <c r="M109" s="64">
        <f t="shared" si="194"/>
        <v>0</v>
      </c>
      <c r="N109" s="64">
        <f t="shared" si="194"/>
        <v>0</v>
      </c>
      <c r="O109" s="64">
        <f t="shared" si="194"/>
        <v>0</v>
      </c>
      <c r="P109" s="64">
        <f t="shared" si="194"/>
        <v>0</v>
      </c>
      <c r="Q109" s="64">
        <f t="shared" si="194"/>
        <v>0</v>
      </c>
      <c r="R109" s="64">
        <f t="shared" si="194"/>
        <v>0</v>
      </c>
      <c r="S109" s="64">
        <f t="shared" si="194"/>
        <v>0</v>
      </c>
      <c r="T109" s="64">
        <f t="shared" si="194"/>
        <v>0</v>
      </c>
      <c r="U109" s="64">
        <f t="shared" si="194"/>
        <v>0</v>
      </c>
      <c r="V109" s="64">
        <f t="shared" si="194"/>
        <v>0</v>
      </c>
      <c r="W109" s="64">
        <f t="shared" si="194"/>
        <v>0</v>
      </c>
      <c r="X109" s="64">
        <f t="shared" si="194"/>
        <v>0</v>
      </c>
      <c r="Y109" s="64">
        <f t="shared" si="194"/>
        <v>0</v>
      </c>
      <c r="Z109" s="64">
        <f t="shared" si="194"/>
        <v>0</v>
      </c>
      <c r="AA109" s="64">
        <f t="shared" si="194"/>
        <v>0</v>
      </c>
      <c r="AB109" s="64">
        <f t="shared" si="194"/>
        <v>0</v>
      </c>
      <c r="AC109" s="64">
        <f t="shared" si="194"/>
        <v>0</v>
      </c>
      <c r="AD109" s="64">
        <f t="shared" si="194"/>
        <v>0</v>
      </c>
      <c r="AE109" s="64">
        <f t="shared" si="194"/>
        <v>0</v>
      </c>
      <c r="AF109" s="64">
        <f t="shared" si="194"/>
        <v>0</v>
      </c>
      <c r="AG109" s="64">
        <f t="shared" si="194"/>
        <v>0</v>
      </c>
      <c r="AH109" s="64">
        <f t="shared" si="194"/>
        <v>0</v>
      </c>
      <c r="AI109" s="64">
        <f t="shared" si="194"/>
        <v>0</v>
      </c>
      <c r="AJ109" s="64">
        <f t="shared" si="194"/>
        <v>0</v>
      </c>
      <c r="AK109" s="64">
        <f t="shared" si="194"/>
        <v>0</v>
      </c>
      <c r="AL109" s="64">
        <f t="shared" si="194"/>
        <v>0</v>
      </c>
      <c r="AM109" s="64">
        <f t="shared" si="194"/>
        <v>0</v>
      </c>
      <c r="AN109" s="64">
        <f t="shared" si="194"/>
        <v>0</v>
      </c>
      <c r="AO109" s="64">
        <f t="shared" si="194"/>
        <v>0</v>
      </c>
      <c r="AP109" s="64">
        <f t="shared" si="194"/>
        <v>0</v>
      </c>
      <c r="AQ109" s="64">
        <f t="shared" si="194"/>
        <v>0</v>
      </c>
      <c r="AR109" s="64">
        <f t="shared" si="194"/>
        <v>0</v>
      </c>
      <c r="AS109" s="64">
        <f t="shared" si="194"/>
        <v>0</v>
      </c>
      <c r="AT109" s="64">
        <f t="shared" si="194"/>
        <v>0</v>
      </c>
      <c r="AU109" s="64">
        <f t="shared" si="194"/>
        <v>0</v>
      </c>
      <c r="AV109" s="64">
        <f t="shared" si="194"/>
        <v>0</v>
      </c>
      <c r="AW109" s="64">
        <f t="shared" si="194"/>
        <v>0</v>
      </c>
      <c r="AX109" s="64">
        <f t="shared" si="194"/>
        <v>0</v>
      </c>
      <c r="AY109" s="64">
        <f t="shared" si="194"/>
        <v>0</v>
      </c>
      <c r="AZ109" s="64">
        <f t="shared" si="194"/>
        <v>0</v>
      </c>
      <c r="BA109" s="64">
        <f t="shared" si="194"/>
        <v>0</v>
      </c>
      <c r="BB109" s="64">
        <f t="shared" si="194"/>
        <v>0</v>
      </c>
      <c r="BC109" s="64">
        <f t="shared" si="194"/>
        <v>0</v>
      </c>
      <c r="BD109" s="64">
        <f t="shared" si="194"/>
        <v>0</v>
      </c>
      <c r="BE109" s="64">
        <f t="shared" si="194"/>
        <v>0</v>
      </c>
      <c r="BF109" s="64">
        <f t="shared" si="194"/>
        <v>0</v>
      </c>
      <c r="BG109" s="64">
        <f t="shared" si="194"/>
        <v>0</v>
      </c>
      <c r="BH109" s="64">
        <f t="shared" si="194"/>
        <v>0</v>
      </c>
      <c r="BI109" s="64">
        <f t="shared" si="194"/>
        <v>0</v>
      </c>
      <c r="BJ109" s="64">
        <f t="shared" si="194"/>
        <v>0</v>
      </c>
      <c r="BK109" s="64">
        <f t="shared" si="194"/>
        <v>0</v>
      </c>
      <c r="BL109" s="64">
        <f t="shared" si="194"/>
        <v>0</v>
      </c>
      <c r="BM109" s="64">
        <f t="shared" si="194"/>
        <v>0</v>
      </c>
      <c r="BN109" s="64">
        <f t="shared" si="194"/>
        <v>0</v>
      </c>
      <c r="BO109" s="64">
        <f t="shared" ref="BO109:BZ109" si="195">IFERROR(BO$6*(BO$7+BO$8)*BO28,0)</f>
        <v>0</v>
      </c>
      <c r="BP109" s="64">
        <f t="shared" si="195"/>
        <v>0</v>
      </c>
      <c r="BQ109" s="64">
        <f t="shared" si="195"/>
        <v>0</v>
      </c>
      <c r="BR109" s="64">
        <f t="shared" si="195"/>
        <v>0</v>
      </c>
      <c r="BS109" s="64">
        <f t="shared" si="195"/>
        <v>0</v>
      </c>
      <c r="BT109" s="64">
        <f t="shared" si="195"/>
        <v>0</v>
      </c>
      <c r="BU109" s="64">
        <f t="shared" si="195"/>
        <v>0</v>
      </c>
      <c r="BV109" s="64">
        <f t="shared" si="195"/>
        <v>0</v>
      </c>
      <c r="BW109" s="64">
        <f t="shared" si="195"/>
        <v>0</v>
      </c>
      <c r="BX109" s="64">
        <f t="shared" si="195"/>
        <v>0</v>
      </c>
      <c r="BY109" s="64">
        <f t="shared" si="195"/>
        <v>0</v>
      </c>
      <c r="BZ109" s="64">
        <f t="shared" si="195"/>
        <v>0</v>
      </c>
    </row>
    <row r="110" spans="1:78" s="65" customFormat="1" x14ac:dyDescent="0.2">
      <c r="A110" s="56" t="str">
        <f t="shared" si="164"/>
        <v>GI Bill Certification</v>
      </c>
      <c r="B110" s="64">
        <f t="shared" si="171"/>
        <v>15750</v>
      </c>
      <c r="C110" s="64">
        <f t="shared" ref="C110:BN110" si="196">IFERROR(C$6*(C$7+C$8)*C29,0)</f>
        <v>0</v>
      </c>
      <c r="D110" s="64">
        <f t="shared" si="196"/>
        <v>0</v>
      </c>
      <c r="E110" s="64">
        <f t="shared" si="196"/>
        <v>0</v>
      </c>
      <c r="F110" s="64">
        <f t="shared" si="196"/>
        <v>0</v>
      </c>
      <c r="G110" s="64">
        <f t="shared" si="196"/>
        <v>0</v>
      </c>
      <c r="H110" s="64">
        <f t="shared" si="196"/>
        <v>0</v>
      </c>
      <c r="I110" s="64">
        <f t="shared" si="196"/>
        <v>0</v>
      </c>
      <c r="J110" s="64">
        <f t="shared" si="196"/>
        <v>0</v>
      </c>
      <c r="K110" s="64">
        <f t="shared" si="196"/>
        <v>0</v>
      </c>
      <c r="L110" s="64">
        <f t="shared" si="196"/>
        <v>0</v>
      </c>
      <c r="M110" s="64">
        <f t="shared" si="196"/>
        <v>0</v>
      </c>
      <c r="N110" s="64">
        <f t="shared" si="196"/>
        <v>0</v>
      </c>
      <c r="O110" s="64">
        <f t="shared" si="196"/>
        <v>0</v>
      </c>
      <c r="P110" s="64">
        <f t="shared" si="196"/>
        <v>0</v>
      </c>
      <c r="Q110" s="64">
        <f t="shared" si="196"/>
        <v>0</v>
      </c>
      <c r="R110" s="64">
        <f t="shared" si="196"/>
        <v>0</v>
      </c>
      <c r="S110" s="64">
        <f t="shared" si="196"/>
        <v>0</v>
      </c>
      <c r="T110" s="64">
        <f t="shared" si="196"/>
        <v>0</v>
      </c>
      <c r="U110" s="64">
        <f t="shared" si="196"/>
        <v>0</v>
      </c>
      <c r="V110" s="64">
        <f t="shared" si="196"/>
        <v>0</v>
      </c>
      <c r="W110" s="64">
        <f t="shared" si="196"/>
        <v>0</v>
      </c>
      <c r="X110" s="64">
        <f t="shared" si="196"/>
        <v>0</v>
      </c>
      <c r="Y110" s="64">
        <f t="shared" si="196"/>
        <v>0</v>
      </c>
      <c r="Z110" s="64">
        <f t="shared" si="196"/>
        <v>0</v>
      </c>
      <c r="AA110" s="64">
        <f t="shared" si="196"/>
        <v>0</v>
      </c>
      <c r="AB110" s="64">
        <f t="shared" si="196"/>
        <v>0</v>
      </c>
      <c r="AC110" s="64">
        <f t="shared" si="196"/>
        <v>0</v>
      </c>
      <c r="AD110" s="64">
        <f t="shared" si="196"/>
        <v>0</v>
      </c>
      <c r="AE110" s="64">
        <f t="shared" si="196"/>
        <v>0</v>
      </c>
      <c r="AF110" s="64">
        <f t="shared" si="196"/>
        <v>0</v>
      </c>
      <c r="AG110" s="64">
        <f t="shared" si="196"/>
        <v>0</v>
      </c>
      <c r="AH110" s="64">
        <f t="shared" si="196"/>
        <v>0</v>
      </c>
      <c r="AI110" s="64">
        <f t="shared" si="196"/>
        <v>0</v>
      </c>
      <c r="AJ110" s="64">
        <f t="shared" si="196"/>
        <v>0</v>
      </c>
      <c r="AK110" s="64">
        <f t="shared" si="196"/>
        <v>0</v>
      </c>
      <c r="AL110" s="64">
        <f t="shared" si="196"/>
        <v>0</v>
      </c>
      <c r="AM110" s="64">
        <f t="shared" si="196"/>
        <v>0</v>
      </c>
      <c r="AN110" s="64">
        <f t="shared" si="196"/>
        <v>0</v>
      </c>
      <c r="AO110" s="64">
        <f t="shared" si="196"/>
        <v>0</v>
      </c>
      <c r="AP110" s="64">
        <f t="shared" si="196"/>
        <v>0</v>
      </c>
      <c r="AQ110" s="64">
        <f t="shared" si="196"/>
        <v>0</v>
      </c>
      <c r="AR110" s="64">
        <f t="shared" si="196"/>
        <v>0</v>
      </c>
      <c r="AS110" s="64">
        <f t="shared" si="196"/>
        <v>0</v>
      </c>
      <c r="AT110" s="64">
        <f t="shared" si="196"/>
        <v>0</v>
      </c>
      <c r="AU110" s="64">
        <f t="shared" si="196"/>
        <v>0</v>
      </c>
      <c r="AV110" s="64">
        <f t="shared" si="196"/>
        <v>0</v>
      </c>
      <c r="AW110" s="64">
        <f t="shared" si="196"/>
        <v>0</v>
      </c>
      <c r="AX110" s="64">
        <f t="shared" si="196"/>
        <v>0</v>
      </c>
      <c r="AY110" s="64">
        <f t="shared" si="196"/>
        <v>0</v>
      </c>
      <c r="AZ110" s="64">
        <f t="shared" si="196"/>
        <v>0</v>
      </c>
      <c r="BA110" s="64">
        <f t="shared" si="196"/>
        <v>0</v>
      </c>
      <c r="BB110" s="64">
        <f t="shared" si="196"/>
        <v>0</v>
      </c>
      <c r="BC110" s="64">
        <f t="shared" si="196"/>
        <v>0</v>
      </c>
      <c r="BD110" s="64">
        <f t="shared" si="196"/>
        <v>0</v>
      </c>
      <c r="BE110" s="64">
        <f t="shared" si="196"/>
        <v>0</v>
      </c>
      <c r="BF110" s="64">
        <f t="shared" si="196"/>
        <v>0</v>
      </c>
      <c r="BG110" s="64">
        <f t="shared" si="196"/>
        <v>0</v>
      </c>
      <c r="BH110" s="64">
        <f t="shared" si="196"/>
        <v>0</v>
      </c>
      <c r="BI110" s="64">
        <f t="shared" si="196"/>
        <v>0</v>
      </c>
      <c r="BJ110" s="64">
        <f t="shared" si="196"/>
        <v>0</v>
      </c>
      <c r="BK110" s="64">
        <f t="shared" si="196"/>
        <v>0</v>
      </c>
      <c r="BL110" s="64">
        <f t="shared" si="196"/>
        <v>0</v>
      </c>
      <c r="BM110" s="64">
        <f t="shared" si="196"/>
        <v>0</v>
      </c>
      <c r="BN110" s="64">
        <f t="shared" si="196"/>
        <v>0</v>
      </c>
      <c r="BO110" s="64">
        <f t="shared" ref="BO110:BZ110" si="197">IFERROR(BO$6*(BO$7+BO$8)*BO29,0)</f>
        <v>0</v>
      </c>
      <c r="BP110" s="64">
        <f t="shared" si="197"/>
        <v>0</v>
      </c>
      <c r="BQ110" s="64">
        <f t="shared" si="197"/>
        <v>0</v>
      </c>
      <c r="BR110" s="64">
        <f t="shared" si="197"/>
        <v>0</v>
      </c>
      <c r="BS110" s="64">
        <f t="shared" si="197"/>
        <v>0</v>
      </c>
      <c r="BT110" s="64">
        <f t="shared" si="197"/>
        <v>0</v>
      </c>
      <c r="BU110" s="64">
        <f t="shared" si="197"/>
        <v>0</v>
      </c>
      <c r="BV110" s="64">
        <f t="shared" si="197"/>
        <v>0</v>
      </c>
      <c r="BW110" s="64">
        <f t="shared" si="197"/>
        <v>0</v>
      </c>
      <c r="BX110" s="64">
        <f t="shared" si="197"/>
        <v>0</v>
      </c>
      <c r="BY110" s="64">
        <f t="shared" si="197"/>
        <v>0</v>
      </c>
      <c r="BZ110" s="64">
        <f t="shared" si="197"/>
        <v>0</v>
      </c>
    </row>
    <row r="111" spans="1:78" s="65" customFormat="1" x14ac:dyDescent="0.2">
      <c r="A111" s="56" t="str">
        <f t="shared" si="164"/>
        <v>Other - (Please Label)</v>
      </c>
      <c r="B111" s="64">
        <f t="shared" si="171"/>
        <v>0</v>
      </c>
      <c r="C111" s="64">
        <f t="shared" ref="C111:BN111" si="198">IFERROR(C$6*(C$7+C$8)*C30,0)</f>
        <v>0</v>
      </c>
      <c r="D111" s="64">
        <f t="shared" si="198"/>
        <v>0</v>
      </c>
      <c r="E111" s="64">
        <f t="shared" si="198"/>
        <v>0</v>
      </c>
      <c r="F111" s="64">
        <f t="shared" si="198"/>
        <v>0</v>
      </c>
      <c r="G111" s="64">
        <f t="shared" si="198"/>
        <v>0</v>
      </c>
      <c r="H111" s="64">
        <f t="shared" si="198"/>
        <v>0</v>
      </c>
      <c r="I111" s="64">
        <f t="shared" si="198"/>
        <v>0</v>
      </c>
      <c r="J111" s="64">
        <f t="shared" si="198"/>
        <v>0</v>
      </c>
      <c r="K111" s="64">
        <f t="shared" si="198"/>
        <v>0</v>
      </c>
      <c r="L111" s="64">
        <f t="shared" si="198"/>
        <v>0</v>
      </c>
      <c r="M111" s="64">
        <f t="shared" si="198"/>
        <v>0</v>
      </c>
      <c r="N111" s="64">
        <f t="shared" si="198"/>
        <v>0</v>
      </c>
      <c r="O111" s="64">
        <f t="shared" si="198"/>
        <v>0</v>
      </c>
      <c r="P111" s="64">
        <f t="shared" si="198"/>
        <v>0</v>
      </c>
      <c r="Q111" s="64">
        <f t="shared" si="198"/>
        <v>0</v>
      </c>
      <c r="R111" s="64">
        <f t="shared" si="198"/>
        <v>0</v>
      </c>
      <c r="S111" s="64">
        <f t="shared" si="198"/>
        <v>0</v>
      </c>
      <c r="T111" s="64">
        <f t="shared" si="198"/>
        <v>0</v>
      </c>
      <c r="U111" s="64">
        <f t="shared" si="198"/>
        <v>0</v>
      </c>
      <c r="V111" s="64">
        <f t="shared" si="198"/>
        <v>0</v>
      </c>
      <c r="W111" s="64">
        <f t="shared" si="198"/>
        <v>0</v>
      </c>
      <c r="X111" s="64">
        <f t="shared" si="198"/>
        <v>0</v>
      </c>
      <c r="Y111" s="64">
        <f t="shared" si="198"/>
        <v>0</v>
      </c>
      <c r="Z111" s="64">
        <f t="shared" si="198"/>
        <v>0</v>
      </c>
      <c r="AA111" s="64">
        <f t="shared" si="198"/>
        <v>0</v>
      </c>
      <c r="AB111" s="64">
        <f t="shared" si="198"/>
        <v>0</v>
      </c>
      <c r="AC111" s="64">
        <f t="shared" si="198"/>
        <v>0</v>
      </c>
      <c r="AD111" s="64">
        <f t="shared" si="198"/>
        <v>0</v>
      </c>
      <c r="AE111" s="64">
        <f t="shared" si="198"/>
        <v>0</v>
      </c>
      <c r="AF111" s="64">
        <f t="shared" si="198"/>
        <v>0</v>
      </c>
      <c r="AG111" s="64">
        <f t="shared" si="198"/>
        <v>0</v>
      </c>
      <c r="AH111" s="64">
        <f t="shared" si="198"/>
        <v>0</v>
      </c>
      <c r="AI111" s="64">
        <f t="shared" si="198"/>
        <v>0</v>
      </c>
      <c r="AJ111" s="64">
        <f t="shared" si="198"/>
        <v>0</v>
      </c>
      <c r="AK111" s="64">
        <f t="shared" si="198"/>
        <v>0</v>
      </c>
      <c r="AL111" s="64">
        <f t="shared" si="198"/>
        <v>0</v>
      </c>
      <c r="AM111" s="64">
        <f t="shared" si="198"/>
        <v>0</v>
      </c>
      <c r="AN111" s="64">
        <f t="shared" si="198"/>
        <v>0</v>
      </c>
      <c r="AO111" s="64">
        <f t="shared" si="198"/>
        <v>0</v>
      </c>
      <c r="AP111" s="64">
        <f t="shared" si="198"/>
        <v>0</v>
      </c>
      <c r="AQ111" s="64">
        <f t="shared" si="198"/>
        <v>0</v>
      </c>
      <c r="AR111" s="64">
        <f t="shared" si="198"/>
        <v>0</v>
      </c>
      <c r="AS111" s="64">
        <f t="shared" si="198"/>
        <v>0</v>
      </c>
      <c r="AT111" s="64">
        <f t="shared" si="198"/>
        <v>0</v>
      </c>
      <c r="AU111" s="64">
        <f t="shared" si="198"/>
        <v>0</v>
      </c>
      <c r="AV111" s="64">
        <f t="shared" si="198"/>
        <v>0</v>
      </c>
      <c r="AW111" s="64">
        <f t="shared" si="198"/>
        <v>0</v>
      </c>
      <c r="AX111" s="64">
        <f t="shared" si="198"/>
        <v>0</v>
      </c>
      <c r="AY111" s="64">
        <f t="shared" si="198"/>
        <v>0</v>
      </c>
      <c r="AZ111" s="64">
        <f t="shared" si="198"/>
        <v>0</v>
      </c>
      <c r="BA111" s="64">
        <f t="shared" si="198"/>
        <v>0</v>
      </c>
      <c r="BB111" s="64">
        <f t="shared" si="198"/>
        <v>0</v>
      </c>
      <c r="BC111" s="64">
        <f t="shared" si="198"/>
        <v>0</v>
      </c>
      <c r="BD111" s="64">
        <f t="shared" si="198"/>
        <v>0</v>
      </c>
      <c r="BE111" s="64">
        <f t="shared" si="198"/>
        <v>0</v>
      </c>
      <c r="BF111" s="64">
        <f t="shared" si="198"/>
        <v>0</v>
      </c>
      <c r="BG111" s="64">
        <f t="shared" si="198"/>
        <v>0</v>
      </c>
      <c r="BH111" s="64">
        <f t="shared" si="198"/>
        <v>0</v>
      </c>
      <c r="BI111" s="64">
        <f t="shared" si="198"/>
        <v>0</v>
      </c>
      <c r="BJ111" s="64">
        <f t="shared" si="198"/>
        <v>0</v>
      </c>
      <c r="BK111" s="64">
        <f t="shared" si="198"/>
        <v>0</v>
      </c>
      <c r="BL111" s="64">
        <f t="shared" si="198"/>
        <v>0</v>
      </c>
      <c r="BM111" s="64">
        <f t="shared" si="198"/>
        <v>0</v>
      </c>
      <c r="BN111" s="64">
        <f t="shared" si="198"/>
        <v>0</v>
      </c>
      <c r="BO111" s="64">
        <f t="shared" ref="BO111:BZ111" si="199">IFERROR(BO$6*(BO$7+BO$8)*BO30,0)</f>
        <v>0</v>
      </c>
      <c r="BP111" s="64">
        <f t="shared" si="199"/>
        <v>0</v>
      </c>
      <c r="BQ111" s="64">
        <f t="shared" si="199"/>
        <v>0</v>
      </c>
      <c r="BR111" s="64">
        <f t="shared" si="199"/>
        <v>0</v>
      </c>
      <c r="BS111" s="64">
        <f t="shared" si="199"/>
        <v>0</v>
      </c>
      <c r="BT111" s="64">
        <f t="shared" si="199"/>
        <v>0</v>
      </c>
      <c r="BU111" s="64">
        <f t="shared" si="199"/>
        <v>0</v>
      </c>
      <c r="BV111" s="64">
        <f t="shared" si="199"/>
        <v>0</v>
      </c>
      <c r="BW111" s="64">
        <f t="shared" si="199"/>
        <v>0</v>
      </c>
      <c r="BX111" s="64">
        <f t="shared" si="199"/>
        <v>0</v>
      </c>
      <c r="BY111" s="64">
        <f t="shared" si="199"/>
        <v>0</v>
      </c>
      <c r="BZ111" s="64">
        <f t="shared" si="199"/>
        <v>0</v>
      </c>
    </row>
    <row r="112" spans="1:78" s="65" customFormat="1" x14ac:dyDescent="0.2">
      <c r="A112" s="56" t="str">
        <f t="shared" si="164"/>
        <v>Other - (Please Label)</v>
      </c>
      <c r="B112" s="64">
        <f t="shared" si="171"/>
        <v>0</v>
      </c>
      <c r="C112" s="64">
        <f t="shared" ref="C112:BN112" si="200">IFERROR(C$6*(C$7+C$8)*C31,0)</f>
        <v>0</v>
      </c>
      <c r="D112" s="64">
        <f t="shared" si="200"/>
        <v>0</v>
      </c>
      <c r="E112" s="64">
        <f t="shared" si="200"/>
        <v>0</v>
      </c>
      <c r="F112" s="64">
        <f t="shared" si="200"/>
        <v>0</v>
      </c>
      <c r="G112" s="64">
        <f t="shared" si="200"/>
        <v>0</v>
      </c>
      <c r="H112" s="64">
        <f t="shared" si="200"/>
        <v>0</v>
      </c>
      <c r="I112" s="64">
        <f t="shared" si="200"/>
        <v>0</v>
      </c>
      <c r="J112" s="64">
        <f t="shared" si="200"/>
        <v>0</v>
      </c>
      <c r="K112" s="64">
        <f t="shared" si="200"/>
        <v>0</v>
      </c>
      <c r="L112" s="64">
        <f t="shared" si="200"/>
        <v>0</v>
      </c>
      <c r="M112" s="64">
        <f t="shared" si="200"/>
        <v>0</v>
      </c>
      <c r="N112" s="64">
        <f t="shared" si="200"/>
        <v>0</v>
      </c>
      <c r="O112" s="64">
        <f t="shared" si="200"/>
        <v>0</v>
      </c>
      <c r="P112" s="64">
        <f t="shared" si="200"/>
        <v>0</v>
      </c>
      <c r="Q112" s="64">
        <f t="shared" si="200"/>
        <v>0</v>
      </c>
      <c r="R112" s="64">
        <f t="shared" si="200"/>
        <v>0</v>
      </c>
      <c r="S112" s="64">
        <f t="shared" si="200"/>
        <v>0</v>
      </c>
      <c r="T112" s="64">
        <f t="shared" si="200"/>
        <v>0</v>
      </c>
      <c r="U112" s="64">
        <f t="shared" si="200"/>
        <v>0</v>
      </c>
      <c r="V112" s="64">
        <f t="shared" si="200"/>
        <v>0</v>
      </c>
      <c r="W112" s="64">
        <f t="shared" si="200"/>
        <v>0</v>
      </c>
      <c r="X112" s="64">
        <f t="shared" si="200"/>
        <v>0</v>
      </c>
      <c r="Y112" s="64">
        <f t="shared" si="200"/>
        <v>0</v>
      </c>
      <c r="Z112" s="64">
        <f t="shared" si="200"/>
        <v>0</v>
      </c>
      <c r="AA112" s="64">
        <f t="shared" si="200"/>
        <v>0</v>
      </c>
      <c r="AB112" s="64">
        <f t="shared" si="200"/>
        <v>0</v>
      </c>
      <c r="AC112" s="64">
        <f t="shared" si="200"/>
        <v>0</v>
      </c>
      <c r="AD112" s="64">
        <f t="shared" si="200"/>
        <v>0</v>
      </c>
      <c r="AE112" s="64">
        <f t="shared" si="200"/>
        <v>0</v>
      </c>
      <c r="AF112" s="64">
        <f t="shared" si="200"/>
        <v>0</v>
      </c>
      <c r="AG112" s="64">
        <f t="shared" si="200"/>
        <v>0</v>
      </c>
      <c r="AH112" s="64">
        <f t="shared" si="200"/>
        <v>0</v>
      </c>
      <c r="AI112" s="64">
        <f t="shared" si="200"/>
        <v>0</v>
      </c>
      <c r="AJ112" s="64">
        <f t="shared" si="200"/>
        <v>0</v>
      </c>
      <c r="AK112" s="64">
        <f t="shared" si="200"/>
        <v>0</v>
      </c>
      <c r="AL112" s="64">
        <f t="shared" si="200"/>
        <v>0</v>
      </c>
      <c r="AM112" s="64">
        <f t="shared" si="200"/>
        <v>0</v>
      </c>
      <c r="AN112" s="64">
        <f t="shared" si="200"/>
        <v>0</v>
      </c>
      <c r="AO112" s="64">
        <f t="shared" si="200"/>
        <v>0</v>
      </c>
      <c r="AP112" s="64">
        <f t="shared" si="200"/>
        <v>0</v>
      </c>
      <c r="AQ112" s="64">
        <f t="shared" si="200"/>
        <v>0</v>
      </c>
      <c r="AR112" s="64">
        <f t="shared" si="200"/>
        <v>0</v>
      </c>
      <c r="AS112" s="64">
        <f t="shared" si="200"/>
        <v>0</v>
      </c>
      <c r="AT112" s="64">
        <f t="shared" si="200"/>
        <v>0</v>
      </c>
      <c r="AU112" s="64">
        <f t="shared" si="200"/>
        <v>0</v>
      </c>
      <c r="AV112" s="64">
        <f t="shared" si="200"/>
        <v>0</v>
      </c>
      <c r="AW112" s="64">
        <f t="shared" si="200"/>
        <v>0</v>
      </c>
      <c r="AX112" s="64">
        <f t="shared" si="200"/>
        <v>0</v>
      </c>
      <c r="AY112" s="64">
        <f t="shared" si="200"/>
        <v>0</v>
      </c>
      <c r="AZ112" s="64">
        <f t="shared" si="200"/>
        <v>0</v>
      </c>
      <c r="BA112" s="64">
        <f t="shared" si="200"/>
        <v>0</v>
      </c>
      <c r="BB112" s="64">
        <f t="shared" si="200"/>
        <v>0</v>
      </c>
      <c r="BC112" s="64">
        <f t="shared" si="200"/>
        <v>0</v>
      </c>
      <c r="BD112" s="64">
        <f t="shared" si="200"/>
        <v>0</v>
      </c>
      <c r="BE112" s="64">
        <f t="shared" si="200"/>
        <v>0</v>
      </c>
      <c r="BF112" s="64">
        <f t="shared" si="200"/>
        <v>0</v>
      </c>
      <c r="BG112" s="64">
        <f t="shared" si="200"/>
        <v>0</v>
      </c>
      <c r="BH112" s="64">
        <f t="shared" si="200"/>
        <v>0</v>
      </c>
      <c r="BI112" s="64">
        <f t="shared" si="200"/>
        <v>0</v>
      </c>
      <c r="BJ112" s="64">
        <f t="shared" si="200"/>
        <v>0</v>
      </c>
      <c r="BK112" s="64">
        <f t="shared" si="200"/>
        <v>0</v>
      </c>
      <c r="BL112" s="64">
        <f t="shared" si="200"/>
        <v>0</v>
      </c>
      <c r="BM112" s="64">
        <f t="shared" si="200"/>
        <v>0</v>
      </c>
      <c r="BN112" s="64">
        <f t="shared" si="200"/>
        <v>0</v>
      </c>
      <c r="BO112" s="64">
        <f t="shared" ref="BO112:BZ112" si="201">IFERROR(BO$6*(BO$7+BO$8)*BO31,0)</f>
        <v>0</v>
      </c>
      <c r="BP112" s="64">
        <f t="shared" si="201"/>
        <v>0</v>
      </c>
      <c r="BQ112" s="64">
        <f t="shared" si="201"/>
        <v>0</v>
      </c>
      <c r="BR112" s="64">
        <f t="shared" si="201"/>
        <v>0</v>
      </c>
      <c r="BS112" s="64">
        <f t="shared" si="201"/>
        <v>0</v>
      </c>
      <c r="BT112" s="64">
        <f t="shared" si="201"/>
        <v>0</v>
      </c>
      <c r="BU112" s="64">
        <f t="shared" si="201"/>
        <v>0</v>
      </c>
      <c r="BV112" s="64">
        <f t="shared" si="201"/>
        <v>0</v>
      </c>
      <c r="BW112" s="64">
        <f t="shared" si="201"/>
        <v>0</v>
      </c>
      <c r="BX112" s="64">
        <f t="shared" si="201"/>
        <v>0</v>
      </c>
      <c r="BY112" s="64">
        <f t="shared" si="201"/>
        <v>0</v>
      </c>
      <c r="BZ112" s="64">
        <f t="shared" si="201"/>
        <v>0</v>
      </c>
    </row>
    <row r="113" spans="1:78" s="65" customFormat="1" x14ac:dyDescent="0.2">
      <c r="A113" s="56" t="str">
        <f t="shared" si="164"/>
        <v>Other - (Please Label)</v>
      </c>
      <c r="B113" s="64">
        <f t="shared" si="171"/>
        <v>0</v>
      </c>
      <c r="C113" s="64">
        <f t="shared" ref="C113:BN113" si="202">IFERROR(C$6*(C$7+C$8)*C32,0)</f>
        <v>0</v>
      </c>
      <c r="D113" s="64">
        <f t="shared" si="202"/>
        <v>0</v>
      </c>
      <c r="E113" s="64">
        <f t="shared" si="202"/>
        <v>0</v>
      </c>
      <c r="F113" s="64">
        <f t="shared" si="202"/>
        <v>0</v>
      </c>
      <c r="G113" s="64">
        <f t="shared" si="202"/>
        <v>0</v>
      </c>
      <c r="H113" s="64">
        <f t="shared" si="202"/>
        <v>0</v>
      </c>
      <c r="I113" s="64">
        <f t="shared" si="202"/>
        <v>0</v>
      </c>
      <c r="J113" s="64">
        <f t="shared" si="202"/>
        <v>0</v>
      </c>
      <c r="K113" s="64">
        <f t="shared" si="202"/>
        <v>0</v>
      </c>
      <c r="L113" s="64">
        <f t="shared" si="202"/>
        <v>0</v>
      </c>
      <c r="M113" s="64">
        <f t="shared" si="202"/>
        <v>0</v>
      </c>
      <c r="N113" s="64">
        <f t="shared" si="202"/>
        <v>0</v>
      </c>
      <c r="O113" s="64">
        <f t="shared" si="202"/>
        <v>0</v>
      </c>
      <c r="P113" s="64">
        <f t="shared" si="202"/>
        <v>0</v>
      </c>
      <c r="Q113" s="64">
        <f t="shared" si="202"/>
        <v>0</v>
      </c>
      <c r="R113" s="64">
        <f t="shared" si="202"/>
        <v>0</v>
      </c>
      <c r="S113" s="64">
        <f t="shared" si="202"/>
        <v>0</v>
      </c>
      <c r="T113" s="64">
        <f t="shared" si="202"/>
        <v>0</v>
      </c>
      <c r="U113" s="64">
        <f t="shared" si="202"/>
        <v>0</v>
      </c>
      <c r="V113" s="64">
        <f t="shared" si="202"/>
        <v>0</v>
      </c>
      <c r="W113" s="64">
        <f t="shared" si="202"/>
        <v>0</v>
      </c>
      <c r="X113" s="64">
        <f t="shared" si="202"/>
        <v>0</v>
      </c>
      <c r="Y113" s="64">
        <f t="shared" si="202"/>
        <v>0</v>
      </c>
      <c r="Z113" s="64">
        <f t="shared" si="202"/>
        <v>0</v>
      </c>
      <c r="AA113" s="64">
        <f t="shared" si="202"/>
        <v>0</v>
      </c>
      <c r="AB113" s="64">
        <f t="shared" si="202"/>
        <v>0</v>
      </c>
      <c r="AC113" s="64">
        <f t="shared" si="202"/>
        <v>0</v>
      </c>
      <c r="AD113" s="64">
        <f t="shared" si="202"/>
        <v>0</v>
      </c>
      <c r="AE113" s="64">
        <f t="shared" si="202"/>
        <v>0</v>
      </c>
      <c r="AF113" s="64">
        <f t="shared" si="202"/>
        <v>0</v>
      </c>
      <c r="AG113" s="64">
        <f t="shared" si="202"/>
        <v>0</v>
      </c>
      <c r="AH113" s="64">
        <f t="shared" si="202"/>
        <v>0</v>
      </c>
      <c r="AI113" s="64">
        <f t="shared" si="202"/>
        <v>0</v>
      </c>
      <c r="AJ113" s="64">
        <f t="shared" si="202"/>
        <v>0</v>
      </c>
      <c r="AK113" s="64">
        <f t="shared" si="202"/>
        <v>0</v>
      </c>
      <c r="AL113" s="64">
        <f t="shared" si="202"/>
        <v>0</v>
      </c>
      <c r="AM113" s="64">
        <f t="shared" si="202"/>
        <v>0</v>
      </c>
      <c r="AN113" s="64">
        <f t="shared" si="202"/>
        <v>0</v>
      </c>
      <c r="AO113" s="64">
        <f t="shared" si="202"/>
        <v>0</v>
      </c>
      <c r="AP113" s="64">
        <f t="shared" si="202"/>
        <v>0</v>
      </c>
      <c r="AQ113" s="64">
        <f t="shared" si="202"/>
        <v>0</v>
      </c>
      <c r="AR113" s="64">
        <f t="shared" si="202"/>
        <v>0</v>
      </c>
      <c r="AS113" s="64">
        <f t="shared" si="202"/>
        <v>0</v>
      </c>
      <c r="AT113" s="64">
        <f t="shared" si="202"/>
        <v>0</v>
      </c>
      <c r="AU113" s="64">
        <f t="shared" si="202"/>
        <v>0</v>
      </c>
      <c r="AV113" s="64">
        <f t="shared" si="202"/>
        <v>0</v>
      </c>
      <c r="AW113" s="64">
        <f t="shared" si="202"/>
        <v>0</v>
      </c>
      <c r="AX113" s="64">
        <f t="shared" si="202"/>
        <v>0</v>
      </c>
      <c r="AY113" s="64">
        <f t="shared" si="202"/>
        <v>0</v>
      </c>
      <c r="AZ113" s="64">
        <f t="shared" si="202"/>
        <v>0</v>
      </c>
      <c r="BA113" s="64">
        <f t="shared" si="202"/>
        <v>0</v>
      </c>
      <c r="BB113" s="64">
        <f t="shared" si="202"/>
        <v>0</v>
      </c>
      <c r="BC113" s="64">
        <f t="shared" si="202"/>
        <v>0</v>
      </c>
      <c r="BD113" s="64">
        <f t="shared" si="202"/>
        <v>0</v>
      </c>
      <c r="BE113" s="64">
        <f t="shared" si="202"/>
        <v>0</v>
      </c>
      <c r="BF113" s="64">
        <f t="shared" si="202"/>
        <v>0</v>
      </c>
      <c r="BG113" s="64">
        <f t="shared" si="202"/>
        <v>0</v>
      </c>
      <c r="BH113" s="64">
        <f t="shared" si="202"/>
        <v>0</v>
      </c>
      <c r="BI113" s="64">
        <f t="shared" si="202"/>
        <v>0</v>
      </c>
      <c r="BJ113" s="64">
        <f t="shared" si="202"/>
        <v>0</v>
      </c>
      <c r="BK113" s="64">
        <f t="shared" si="202"/>
        <v>0</v>
      </c>
      <c r="BL113" s="64">
        <f t="shared" si="202"/>
        <v>0</v>
      </c>
      <c r="BM113" s="64">
        <f t="shared" si="202"/>
        <v>0</v>
      </c>
      <c r="BN113" s="64">
        <f t="shared" si="202"/>
        <v>0</v>
      </c>
      <c r="BO113" s="64">
        <f t="shared" ref="BO113:BZ113" si="203">IFERROR(BO$6*(BO$7+BO$8)*BO32,0)</f>
        <v>0</v>
      </c>
      <c r="BP113" s="64">
        <f t="shared" si="203"/>
        <v>0</v>
      </c>
      <c r="BQ113" s="64">
        <f t="shared" si="203"/>
        <v>0</v>
      </c>
      <c r="BR113" s="64">
        <f t="shared" si="203"/>
        <v>0</v>
      </c>
      <c r="BS113" s="64">
        <f t="shared" si="203"/>
        <v>0</v>
      </c>
      <c r="BT113" s="64">
        <f t="shared" si="203"/>
        <v>0</v>
      </c>
      <c r="BU113" s="64">
        <f t="shared" si="203"/>
        <v>0</v>
      </c>
      <c r="BV113" s="64">
        <f t="shared" si="203"/>
        <v>0</v>
      </c>
      <c r="BW113" s="64">
        <f t="shared" si="203"/>
        <v>0</v>
      </c>
      <c r="BX113" s="64">
        <f t="shared" si="203"/>
        <v>0</v>
      </c>
      <c r="BY113" s="64">
        <f t="shared" si="203"/>
        <v>0</v>
      </c>
      <c r="BZ113" s="64">
        <f t="shared" si="203"/>
        <v>0</v>
      </c>
    </row>
    <row r="114" spans="1:78" s="65" customFormat="1" x14ac:dyDescent="0.2">
      <c r="A114" s="56" t="str">
        <f t="shared" si="164"/>
        <v>Other - (Please Label)</v>
      </c>
      <c r="B114" s="64">
        <f t="shared" si="171"/>
        <v>0</v>
      </c>
      <c r="C114" s="64">
        <f t="shared" ref="C114:BN114" si="204">IFERROR(C$6*(C$7+C$8)*C33,0)</f>
        <v>0</v>
      </c>
      <c r="D114" s="64">
        <f t="shared" si="204"/>
        <v>0</v>
      </c>
      <c r="E114" s="64">
        <f t="shared" si="204"/>
        <v>0</v>
      </c>
      <c r="F114" s="64">
        <f t="shared" si="204"/>
        <v>0</v>
      </c>
      <c r="G114" s="64">
        <f t="shared" si="204"/>
        <v>0</v>
      </c>
      <c r="H114" s="64">
        <f t="shared" si="204"/>
        <v>0</v>
      </c>
      <c r="I114" s="64">
        <f t="shared" si="204"/>
        <v>0</v>
      </c>
      <c r="J114" s="64">
        <f t="shared" si="204"/>
        <v>0</v>
      </c>
      <c r="K114" s="64">
        <f t="shared" si="204"/>
        <v>0</v>
      </c>
      <c r="L114" s="64">
        <f t="shared" si="204"/>
        <v>0</v>
      </c>
      <c r="M114" s="64">
        <f t="shared" si="204"/>
        <v>0</v>
      </c>
      <c r="N114" s="64">
        <f t="shared" si="204"/>
        <v>0</v>
      </c>
      <c r="O114" s="64">
        <f t="shared" si="204"/>
        <v>0</v>
      </c>
      <c r="P114" s="64">
        <f t="shared" si="204"/>
        <v>0</v>
      </c>
      <c r="Q114" s="64">
        <f t="shared" si="204"/>
        <v>0</v>
      </c>
      <c r="R114" s="64">
        <f t="shared" si="204"/>
        <v>0</v>
      </c>
      <c r="S114" s="64">
        <f t="shared" si="204"/>
        <v>0</v>
      </c>
      <c r="T114" s="64">
        <f t="shared" si="204"/>
        <v>0</v>
      </c>
      <c r="U114" s="64">
        <f t="shared" si="204"/>
        <v>0</v>
      </c>
      <c r="V114" s="64">
        <f t="shared" si="204"/>
        <v>0</v>
      </c>
      <c r="W114" s="64">
        <f t="shared" si="204"/>
        <v>0</v>
      </c>
      <c r="X114" s="64">
        <f t="shared" si="204"/>
        <v>0</v>
      </c>
      <c r="Y114" s="64">
        <f t="shared" si="204"/>
        <v>0</v>
      </c>
      <c r="Z114" s="64">
        <f t="shared" si="204"/>
        <v>0</v>
      </c>
      <c r="AA114" s="64">
        <f t="shared" si="204"/>
        <v>0</v>
      </c>
      <c r="AB114" s="64">
        <f t="shared" si="204"/>
        <v>0</v>
      </c>
      <c r="AC114" s="64">
        <f t="shared" si="204"/>
        <v>0</v>
      </c>
      <c r="AD114" s="64">
        <f t="shared" si="204"/>
        <v>0</v>
      </c>
      <c r="AE114" s="64">
        <f t="shared" si="204"/>
        <v>0</v>
      </c>
      <c r="AF114" s="64">
        <f t="shared" si="204"/>
        <v>0</v>
      </c>
      <c r="AG114" s="64">
        <f t="shared" si="204"/>
        <v>0</v>
      </c>
      <c r="AH114" s="64">
        <f t="shared" si="204"/>
        <v>0</v>
      </c>
      <c r="AI114" s="64">
        <f t="shared" si="204"/>
        <v>0</v>
      </c>
      <c r="AJ114" s="64">
        <f t="shared" si="204"/>
        <v>0</v>
      </c>
      <c r="AK114" s="64">
        <f t="shared" si="204"/>
        <v>0</v>
      </c>
      <c r="AL114" s="64">
        <f t="shared" si="204"/>
        <v>0</v>
      </c>
      <c r="AM114" s="64">
        <f t="shared" si="204"/>
        <v>0</v>
      </c>
      <c r="AN114" s="64">
        <f t="shared" si="204"/>
        <v>0</v>
      </c>
      <c r="AO114" s="64">
        <f t="shared" si="204"/>
        <v>0</v>
      </c>
      <c r="AP114" s="64">
        <f t="shared" si="204"/>
        <v>0</v>
      </c>
      <c r="AQ114" s="64">
        <f t="shared" si="204"/>
        <v>0</v>
      </c>
      <c r="AR114" s="64">
        <f t="shared" si="204"/>
        <v>0</v>
      </c>
      <c r="AS114" s="64">
        <f t="shared" si="204"/>
        <v>0</v>
      </c>
      <c r="AT114" s="64">
        <f t="shared" si="204"/>
        <v>0</v>
      </c>
      <c r="AU114" s="64">
        <f t="shared" si="204"/>
        <v>0</v>
      </c>
      <c r="AV114" s="64">
        <f t="shared" si="204"/>
        <v>0</v>
      </c>
      <c r="AW114" s="64">
        <f t="shared" si="204"/>
        <v>0</v>
      </c>
      <c r="AX114" s="64">
        <f t="shared" si="204"/>
        <v>0</v>
      </c>
      <c r="AY114" s="64">
        <f t="shared" si="204"/>
        <v>0</v>
      </c>
      <c r="AZ114" s="64">
        <f t="shared" si="204"/>
        <v>0</v>
      </c>
      <c r="BA114" s="64">
        <f t="shared" si="204"/>
        <v>0</v>
      </c>
      <c r="BB114" s="64">
        <f t="shared" si="204"/>
        <v>0</v>
      </c>
      <c r="BC114" s="64">
        <f t="shared" si="204"/>
        <v>0</v>
      </c>
      <c r="BD114" s="64">
        <f t="shared" si="204"/>
        <v>0</v>
      </c>
      <c r="BE114" s="64">
        <f t="shared" si="204"/>
        <v>0</v>
      </c>
      <c r="BF114" s="64">
        <f t="shared" si="204"/>
        <v>0</v>
      </c>
      <c r="BG114" s="64">
        <f t="shared" si="204"/>
        <v>0</v>
      </c>
      <c r="BH114" s="64">
        <f t="shared" si="204"/>
        <v>0</v>
      </c>
      <c r="BI114" s="64">
        <f t="shared" si="204"/>
        <v>0</v>
      </c>
      <c r="BJ114" s="64">
        <f t="shared" si="204"/>
        <v>0</v>
      </c>
      <c r="BK114" s="64">
        <f t="shared" si="204"/>
        <v>0</v>
      </c>
      <c r="BL114" s="64">
        <f t="shared" si="204"/>
        <v>0</v>
      </c>
      <c r="BM114" s="64">
        <f t="shared" si="204"/>
        <v>0</v>
      </c>
      <c r="BN114" s="64">
        <f t="shared" si="204"/>
        <v>0</v>
      </c>
      <c r="BO114" s="64">
        <f t="shared" ref="BO114:BZ114" si="205">IFERROR(BO$6*(BO$7+BO$8)*BO33,0)</f>
        <v>0</v>
      </c>
      <c r="BP114" s="64">
        <f t="shared" si="205"/>
        <v>0</v>
      </c>
      <c r="BQ114" s="64">
        <f t="shared" si="205"/>
        <v>0</v>
      </c>
      <c r="BR114" s="64">
        <f t="shared" si="205"/>
        <v>0</v>
      </c>
      <c r="BS114" s="64">
        <f t="shared" si="205"/>
        <v>0</v>
      </c>
      <c r="BT114" s="64">
        <f t="shared" si="205"/>
        <v>0</v>
      </c>
      <c r="BU114" s="64">
        <f t="shared" si="205"/>
        <v>0</v>
      </c>
      <c r="BV114" s="64">
        <f t="shared" si="205"/>
        <v>0</v>
      </c>
      <c r="BW114" s="64">
        <f t="shared" si="205"/>
        <v>0</v>
      </c>
      <c r="BX114" s="64">
        <f t="shared" si="205"/>
        <v>0</v>
      </c>
      <c r="BY114" s="64">
        <f t="shared" si="205"/>
        <v>0</v>
      </c>
      <c r="BZ114" s="64">
        <f t="shared" si="205"/>
        <v>0</v>
      </c>
    </row>
    <row r="115" spans="1:78" s="65" customFormat="1" x14ac:dyDescent="0.2">
      <c r="A115" s="56" t="str">
        <f t="shared" si="164"/>
        <v>Other - (Please Label)</v>
      </c>
      <c r="B115" s="64">
        <f t="shared" si="171"/>
        <v>0</v>
      </c>
      <c r="C115" s="64">
        <f t="shared" ref="C115:BN115" si="206">IFERROR(C$6*(C$7+C$8)*C34,0)</f>
        <v>0</v>
      </c>
      <c r="D115" s="64">
        <f t="shared" si="206"/>
        <v>0</v>
      </c>
      <c r="E115" s="64">
        <f t="shared" si="206"/>
        <v>0</v>
      </c>
      <c r="F115" s="64">
        <f t="shared" si="206"/>
        <v>0</v>
      </c>
      <c r="G115" s="64">
        <f t="shared" si="206"/>
        <v>0</v>
      </c>
      <c r="H115" s="64">
        <f t="shared" si="206"/>
        <v>0</v>
      </c>
      <c r="I115" s="64">
        <f t="shared" si="206"/>
        <v>0</v>
      </c>
      <c r="J115" s="64">
        <f t="shared" si="206"/>
        <v>0</v>
      </c>
      <c r="K115" s="64">
        <f t="shared" si="206"/>
        <v>0</v>
      </c>
      <c r="L115" s="64">
        <f t="shared" si="206"/>
        <v>0</v>
      </c>
      <c r="M115" s="64">
        <f t="shared" si="206"/>
        <v>0</v>
      </c>
      <c r="N115" s="64">
        <f t="shared" si="206"/>
        <v>0</v>
      </c>
      <c r="O115" s="64">
        <f t="shared" si="206"/>
        <v>0</v>
      </c>
      <c r="P115" s="64">
        <f t="shared" si="206"/>
        <v>0</v>
      </c>
      <c r="Q115" s="64">
        <f t="shared" si="206"/>
        <v>0</v>
      </c>
      <c r="R115" s="64">
        <f t="shared" si="206"/>
        <v>0</v>
      </c>
      <c r="S115" s="64">
        <f t="shared" si="206"/>
        <v>0</v>
      </c>
      <c r="T115" s="64">
        <f t="shared" si="206"/>
        <v>0</v>
      </c>
      <c r="U115" s="64">
        <f t="shared" si="206"/>
        <v>0</v>
      </c>
      <c r="V115" s="64">
        <f t="shared" si="206"/>
        <v>0</v>
      </c>
      <c r="W115" s="64">
        <f t="shared" si="206"/>
        <v>0</v>
      </c>
      <c r="X115" s="64">
        <f t="shared" si="206"/>
        <v>0</v>
      </c>
      <c r="Y115" s="64">
        <f t="shared" si="206"/>
        <v>0</v>
      </c>
      <c r="Z115" s="64">
        <f t="shared" si="206"/>
        <v>0</v>
      </c>
      <c r="AA115" s="64">
        <f t="shared" si="206"/>
        <v>0</v>
      </c>
      <c r="AB115" s="64">
        <f t="shared" si="206"/>
        <v>0</v>
      </c>
      <c r="AC115" s="64">
        <f t="shared" si="206"/>
        <v>0</v>
      </c>
      <c r="AD115" s="64">
        <f t="shared" si="206"/>
        <v>0</v>
      </c>
      <c r="AE115" s="64">
        <f t="shared" si="206"/>
        <v>0</v>
      </c>
      <c r="AF115" s="64">
        <f t="shared" si="206"/>
        <v>0</v>
      </c>
      <c r="AG115" s="64">
        <f t="shared" si="206"/>
        <v>0</v>
      </c>
      <c r="AH115" s="64">
        <f t="shared" si="206"/>
        <v>0</v>
      </c>
      <c r="AI115" s="64">
        <f t="shared" si="206"/>
        <v>0</v>
      </c>
      <c r="AJ115" s="64">
        <f t="shared" si="206"/>
        <v>0</v>
      </c>
      <c r="AK115" s="64">
        <f t="shared" si="206"/>
        <v>0</v>
      </c>
      <c r="AL115" s="64">
        <f t="shared" si="206"/>
        <v>0</v>
      </c>
      <c r="AM115" s="64">
        <f t="shared" si="206"/>
        <v>0</v>
      </c>
      <c r="AN115" s="64">
        <f t="shared" si="206"/>
        <v>0</v>
      </c>
      <c r="AO115" s="64">
        <f t="shared" si="206"/>
        <v>0</v>
      </c>
      <c r="AP115" s="64">
        <f t="shared" si="206"/>
        <v>0</v>
      </c>
      <c r="AQ115" s="64">
        <f t="shared" si="206"/>
        <v>0</v>
      </c>
      <c r="AR115" s="64">
        <f t="shared" si="206"/>
        <v>0</v>
      </c>
      <c r="AS115" s="64">
        <f t="shared" si="206"/>
        <v>0</v>
      </c>
      <c r="AT115" s="64">
        <f t="shared" si="206"/>
        <v>0</v>
      </c>
      <c r="AU115" s="64">
        <f t="shared" si="206"/>
        <v>0</v>
      </c>
      <c r="AV115" s="64">
        <f t="shared" si="206"/>
        <v>0</v>
      </c>
      <c r="AW115" s="64">
        <f t="shared" si="206"/>
        <v>0</v>
      </c>
      <c r="AX115" s="64">
        <f t="shared" si="206"/>
        <v>0</v>
      </c>
      <c r="AY115" s="64">
        <f t="shared" si="206"/>
        <v>0</v>
      </c>
      <c r="AZ115" s="64">
        <f t="shared" si="206"/>
        <v>0</v>
      </c>
      <c r="BA115" s="64">
        <f t="shared" si="206"/>
        <v>0</v>
      </c>
      <c r="BB115" s="64">
        <f t="shared" si="206"/>
        <v>0</v>
      </c>
      <c r="BC115" s="64">
        <f t="shared" si="206"/>
        <v>0</v>
      </c>
      <c r="BD115" s="64">
        <f t="shared" si="206"/>
        <v>0</v>
      </c>
      <c r="BE115" s="64">
        <f t="shared" si="206"/>
        <v>0</v>
      </c>
      <c r="BF115" s="64">
        <f t="shared" si="206"/>
        <v>0</v>
      </c>
      <c r="BG115" s="64">
        <f t="shared" si="206"/>
        <v>0</v>
      </c>
      <c r="BH115" s="64">
        <f t="shared" si="206"/>
        <v>0</v>
      </c>
      <c r="BI115" s="64">
        <f t="shared" si="206"/>
        <v>0</v>
      </c>
      <c r="BJ115" s="64">
        <f t="shared" si="206"/>
        <v>0</v>
      </c>
      <c r="BK115" s="64">
        <f t="shared" si="206"/>
        <v>0</v>
      </c>
      <c r="BL115" s="64">
        <f t="shared" si="206"/>
        <v>0</v>
      </c>
      <c r="BM115" s="64">
        <f t="shared" si="206"/>
        <v>0</v>
      </c>
      <c r="BN115" s="64">
        <f t="shared" si="206"/>
        <v>0</v>
      </c>
      <c r="BO115" s="64">
        <f t="shared" ref="BO115:BZ115" si="207">IFERROR(BO$6*(BO$7+BO$8)*BO34,0)</f>
        <v>0</v>
      </c>
      <c r="BP115" s="64">
        <f t="shared" si="207"/>
        <v>0</v>
      </c>
      <c r="BQ115" s="64">
        <f t="shared" si="207"/>
        <v>0</v>
      </c>
      <c r="BR115" s="64">
        <f t="shared" si="207"/>
        <v>0</v>
      </c>
      <c r="BS115" s="64">
        <f t="shared" si="207"/>
        <v>0</v>
      </c>
      <c r="BT115" s="64">
        <f t="shared" si="207"/>
        <v>0</v>
      </c>
      <c r="BU115" s="64">
        <f t="shared" si="207"/>
        <v>0</v>
      </c>
      <c r="BV115" s="64">
        <f t="shared" si="207"/>
        <v>0</v>
      </c>
      <c r="BW115" s="64">
        <f t="shared" si="207"/>
        <v>0</v>
      </c>
      <c r="BX115" s="64">
        <f t="shared" si="207"/>
        <v>0</v>
      </c>
      <c r="BY115" s="64">
        <f t="shared" si="207"/>
        <v>0</v>
      </c>
      <c r="BZ115" s="64">
        <f t="shared" si="207"/>
        <v>0</v>
      </c>
    </row>
    <row r="116" spans="1:78" s="65" customFormat="1" x14ac:dyDescent="0.2">
      <c r="A116" s="56" t="str">
        <f t="shared" si="164"/>
        <v>Other - (Please Label)</v>
      </c>
      <c r="B116" s="64">
        <f t="shared" si="171"/>
        <v>0</v>
      </c>
      <c r="C116" s="64">
        <f t="shared" ref="C116:BN116" si="208">IFERROR(C$6*(C$7+C$8)*C35,0)</f>
        <v>0</v>
      </c>
      <c r="D116" s="64">
        <f t="shared" si="208"/>
        <v>0</v>
      </c>
      <c r="E116" s="64">
        <f t="shared" si="208"/>
        <v>0</v>
      </c>
      <c r="F116" s="64">
        <f t="shared" si="208"/>
        <v>0</v>
      </c>
      <c r="G116" s="64">
        <f t="shared" si="208"/>
        <v>0</v>
      </c>
      <c r="H116" s="64">
        <f t="shared" si="208"/>
        <v>0</v>
      </c>
      <c r="I116" s="64">
        <f t="shared" si="208"/>
        <v>0</v>
      </c>
      <c r="J116" s="64">
        <f t="shared" si="208"/>
        <v>0</v>
      </c>
      <c r="K116" s="64">
        <f t="shared" si="208"/>
        <v>0</v>
      </c>
      <c r="L116" s="64">
        <f t="shared" si="208"/>
        <v>0</v>
      </c>
      <c r="M116" s="64">
        <f t="shared" si="208"/>
        <v>0</v>
      </c>
      <c r="N116" s="64">
        <f t="shared" si="208"/>
        <v>0</v>
      </c>
      <c r="O116" s="64">
        <f t="shared" si="208"/>
        <v>0</v>
      </c>
      <c r="P116" s="64">
        <f t="shared" si="208"/>
        <v>0</v>
      </c>
      <c r="Q116" s="64">
        <f t="shared" si="208"/>
        <v>0</v>
      </c>
      <c r="R116" s="64">
        <f t="shared" si="208"/>
        <v>0</v>
      </c>
      <c r="S116" s="64">
        <f t="shared" si="208"/>
        <v>0</v>
      </c>
      <c r="T116" s="64">
        <f t="shared" si="208"/>
        <v>0</v>
      </c>
      <c r="U116" s="64">
        <f t="shared" si="208"/>
        <v>0</v>
      </c>
      <c r="V116" s="64">
        <f t="shared" si="208"/>
        <v>0</v>
      </c>
      <c r="W116" s="64">
        <f t="shared" si="208"/>
        <v>0</v>
      </c>
      <c r="X116" s="64">
        <f t="shared" si="208"/>
        <v>0</v>
      </c>
      <c r="Y116" s="64">
        <f t="shared" si="208"/>
        <v>0</v>
      </c>
      <c r="Z116" s="64">
        <f t="shared" si="208"/>
        <v>0</v>
      </c>
      <c r="AA116" s="64">
        <f t="shared" si="208"/>
        <v>0</v>
      </c>
      <c r="AB116" s="64">
        <f t="shared" si="208"/>
        <v>0</v>
      </c>
      <c r="AC116" s="64">
        <f t="shared" si="208"/>
        <v>0</v>
      </c>
      <c r="AD116" s="64">
        <f t="shared" si="208"/>
        <v>0</v>
      </c>
      <c r="AE116" s="64">
        <f t="shared" si="208"/>
        <v>0</v>
      </c>
      <c r="AF116" s="64">
        <f t="shared" si="208"/>
        <v>0</v>
      </c>
      <c r="AG116" s="64">
        <f t="shared" si="208"/>
        <v>0</v>
      </c>
      <c r="AH116" s="64">
        <f t="shared" si="208"/>
        <v>0</v>
      </c>
      <c r="AI116" s="64">
        <f t="shared" si="208"/>
        <v>0</v>
      </c>
      <c r="AJ116" s="64">
        <f t="shared" si="208"/>
        <v>0</v>
      </c>
      <c r="AK116" s="64">
        <f t="shared" si="208"/>
        <v>0</v>
      </c>
      <c r="AL116" s="64">
        <f t="shared" si="208"/>
        <v>0</v>
      </c>
      <c r="AM116" s="64">
        <f t="shared" si="208"/>
        <v>0</v>
      </c>
      <c r="AN116" s="64">
        <f t="shared" si="208"/>
        <v>0</v>
      </c>
      <c r="AO116" s="64">
        <f t="shared" si="208"/>
        <v>0</v>
      </c>
      <c r="AP116" s="64">
        <f t="shared" si="208"/>
        <v>0</v>
      </c>
      <c r="AQ116" s="64">
        <f t="shared" si="208"/>
        <v>0</v>
      </c>
      <c r="AR116" s="64">
        <f t="shared" si="208"/>
        <v>0</v>
      </c>
      <c r="AS116" s="64">
        <f t="shared" si="208"/>
        <v>0</v>
      </c>
      <c r="AT116" s="64">
        <f t="shared" si="208"/>
        <v>0</v>
      </c>
      <c r="AU116" s="64">
        <f t="shared" si="208"/>
        <v>0</v>
      </c>
      <c r="AV116" s="64">
        <f t="shared" si="208"/>
        <v>0</v>
      </c>
      <c r="AW116" s="64">
        <f t="shared" si="208"/>
        <v>0</v>
      </c>
      <c r="AX116" s="64">
        <f t="shared" si="208"/>
        <v>0</v>
      </c>
      <c r="AY116" s="64">
        <f t="shared" si="208"/>
        <v>0</v>
      </c>
      <c r="AZ116" s="64">
        <f t="shared" si="208"/>
        <v>0</v>
      </c>
      <c r="BA116" s="64">
        <f t="shared" si="208"/>
        <v>0</v>
      </c>
      <c r="BB116" s="64">
        <f t="shared" si="208"/>
        <v>0</v>
      </c>
      <c r="BC116" s="64">
        <f t="shared" si="208"/>
        <v>0</v>
      </c>
      <c r="BD116" s="64">
        <f t="shared" si="208"/>
        <v>0</v>
      </c>
      <c r="BE116" s="64">
        <f t="shared" si="208"/>
        <v>0</v>
      </c>
      <c r="BF116" s="64">
        <f t="shared" si="208"/>
        <v>0</v>
      </c>
      <c r="BG116" s="64">
        <f t="shared" si="208"/>
        <v>0</v>
      </c>
      <c r="BH116" s="64">
        <f t="shared" si="208"/>
        <v>0</v>
      </c>
      <c r="BI116" s="64">
        <f t="shared" si="208"/>
        <v>0</v>
      </c>
      <c r="BJ116" s="64">
        <f t="shared" si="208"/>
        <v>0</v>
      </c>
      <c r="BK116" s="64">
        <f t="shared" si="208"/>
        <v>0</v>
      </c>
      <c r="BL116" s="64">
        <f t="shared" si="208"/>
        <v>0</v>
      </c>
      <c r="BM116" s="64">
        <f t="shared" si="208"/>
        <v>0</v>
      </c>
      <c r="BN116" s="64">
        <f t="shared" si="208"/>
        <v>0</v>
      </c>
      <c r="BO116" s="64">
        <f t="shared" ref="BO116:BZ116" si="209">IFERROR(BO$6*(BO$7+BO$8)*BO35,0)</f>
        <v>0</v>
      </c>
      <c r="BP116" s="64">
        <f t="shared" si="209"/>
        <v>0</v>
      </c>
      <c r="BQ116" s="64">
        <f t="shared" si="209"/>
        <v>0</v>
      </c>
      <c r="BR116" s="64">
        <f t="shared" si="209"/>
        <v>0</v>
      </c>
      <c r="BS116" s="64">
        <f t="shared" si="209"/>
        <v>0</v>
      </c>
      <c r="BT116" s="64">
        <f t="shared" si="209"/>
        <v>0</v>
      </c>
      <c r="BU116" s="64">
        <f t="shared" si="209"/>
        <v>0</v>
      </c>
      <c r="BV116" s="64">
        <f t="shared" si="209"/>
        <v>0</v>
      </c>
      <c r="BW116" s="64">
        <f t="shared" si="209"/>
        <v>0</v>
      </c>
      <c r="BX116" s="64">
        <f t="shared" si="209"/>
        <v>0</v>
      </c>
      <c r="BY116" s="64">
        <f t="shared" si="209"/>
        <v>0</v>
      </c>
      <c r="BZ116" s="64">
        <f t="shared" si="209"/>
        <v>0</v>
      </c>
    </row>
    <row r="117" spans="1:78" s="65" customFormat="1" x14ac:dyDescent="0.2">
      <c r="A117" s="56" t="str">
        <f t="shared" si="164"/>
        <v>Other - (Please Label)</v>
      </c>
      <c r="B117" s="64">
        <f t="shared" si="171"/>
        <v>0</v>
      </c>
      <c r="C117" s="64">
        <f t="shared" ref="C117:BN117" si="210">IFERROR(C$6*(C$7+C$8)*C36,0)</f>
        <v>0</v>
      </c>
      <c r="D117" s="64">
        <f t="shared" si="210"/>
        <v>0</v>
      </c>
      <c r="E117" s="64">
        <f t="shared" si="210"/>
        <v>0</v>
      </c>
      <c r="F117" s="64">
        <f t="shared" si="210"/>
        <v>0</v>
      </c>
      <c r="G117" s="64">
        <f t="shared" si="210"/>
        <v>0</v>
      </c>
      <c r="H117" s="64">
        <f t="shared" si="210"/>
        <v>0</v>
      </c>
      <c r="I117" s="64">
        <f t="shared" si="210"/>
        <v>0</v>
      </c>
      <c r="J117" s="64">
        <f t="shared" si="210"/>
        <v>0</v>
      </c>
      <c r="K117" s="64">
        <f t="shared" si="210"/>
        <v>0</v>
      </c>
      <c r="L117" s="64">
        <f t="shared" si="210"/>
        <v>0</v>
      </c>
      <c r="M117" s="64">
        <f t="shared" si="210"/>
        <v>0</v>
      </c>
      <c r="N117" s="64">
        <f t="shared" si="210"/>
        <v>0</v>
      </c>
      <c r="O117" s="64">
        <f t="shared" si="210"/>
        <v>0</v>
      </c>
      <c r="P117" s="64">
        <f t="shared" si="210"/>
        <v>0</v>
      </c>
      <c r="Q117" s="64">
        <f t="shared" si="210"/>
        <v>0</v>
      </c>
      <c r="R117" s="64">
        <f t="shared" si="210"/>
        <v>0</v>
      </c>
      <c r="S117" s="64">
        <f t="shared" si="210"/>
        <v>0</v>
      </c>
      <c r="T117" s="64">
        <f t="shared" si="210"/>
        <v>0</v>
      </c>
      <c r="U117" s="64">
        <f t="shared" si="210"/>
        <v>0</v>
      </c>
      <c r="V117" s="64">
        <f t="shared" si="210"/>
        <v>0</v>
      </c>
      <c r="W117" s="64">
        <f t="shared" si="210"/>
        <v>0</v>
      </c>
      <c r="X117" s="64">
        <f t="shared" si="210"/>
        <v>0</v>
      </c>
      <c r="Y117" s="64">
        <f t="shared" si="210"/>
        <v>0</v>
      </c>
      <c r="Z117" s="64">
        <f t="shared" si="210"/>
        <v>0</v>
      </c>
      <c r="AA117" s="64">
        <f t="shared" si="210"/>
        <v>0</v>
      </c>
      <c r="AB117" s="64">
        <f t="shared" si="210"/>
        <v>0</v>
      </c>
      <c r="AC117" s="64">
        <f t="shared" si="210"/>
        <v>0</v>
      </c>
      <c r="AD117" s="64">
        <f t="shared" si="210"/>
        <v>0</v>
      </c>
      <c r="AE117" s="64">
        <f t="shared" si="210"/>
        <v>0</v>
      </c>
      <c r="AF117" s="64">
        <f t="shared" si="210"/>
        <v>0</v>
      </c>
      <c r="AG117" s="64">
        <f t="shared" si="210"/>
        <v>0</v>
      </c>
      <c r="AH117" s="64">
        <f t="shared" si="210"/>
        <v>0</v>
      </c>
      <c r="AI117" s="64">
        <f t="shared" si="210"/>
        <v>0</v>
      </c>
      <c r="AJ117" s="64">
        <f t="shared" si="210"/>
        <v>0</v>
      </c>
      <c r="AK117" s="64">
        <f t="shared" si="210"/>
        <v>0</v>
      </c>
      <c r="AL117" s="64">
        <f t="shared" si="210"/>
        <v>0</v>
      </c>
      <c r="AM117" s="64">
        <f t="shared" si="210"/>
        <v>0</v>
      </c>
      <c r="AN117" s="64">
        <f t="shared" si="210"/>
        <v>0</v>
      </c>
      <c r="AO117" s="64">
        <f t="shared" si="210"/>
        <v>0</v>
      </c>
      <c r="AP117" s="64">
        <f t="shared" si="210"/>
        <v>0</v>
      </c>
      <c r="AQ117" s="64">
        <f t="shared" si="210"/>
        <v>0</v>
      </c>
      <c r="AR117" s="64">
        <f t="shared" si="210"/>
        <v>0</v>
      </c>
      <c r="AS117" s="64">
        <f t="shared" si="210"/>
        <v>0</v>
      </c>
      <c r="AT117" s="64">
        <f t="shared" si="210"/>
        <v>0</v>
      </c>
      <c r="AU117" s="64">
        <f t="shared" si="210"/>
        <v>0</v>
      </c>
      <c r="AV117" s="64">
        <f t="shared" si="210"/>
        <v>0</v>
      </c>
      <c r="AW117" s="64">
        <f t="shared" si="210"/>
        <v>0</v>
      </c>
      <c r="AX117" s="64">
        <f t="shared" si="210"/>
        <v>0</v>
      </c>
      <c r="AY117" s="64">
        <f t="shared" si="210"/>
        <v>0</v>
      </c>
      <c r="AZ117" s="64">
        <f t="shared" si="210"/>
        <v>0</v>
      </c>
      <c r="BA117" s="64">
        <f t="shared" si="210"/>
        <v>0</v>
      </c>
      <c r="BB117" s="64">
        <f t="shared" si="210"/>
        <v>0</v>
      </c>
      <c r="BC117" s="64">
        <f t="shared" si="210"/>
        <v>0</v>
      </c>
      <c r="BD117" s="64">
        <f t="shared" si="210"/>
        <v>0</v>
      </c>
      <c r="BE117" s="64">
        <f t="shared" si="210"/>
        <v>0</v>
      </c>
      <c r="BF117" s="64">
        <f t="shared" si="210"/>
        <v>0</v>
      </c>
      <c r="BG117" s="64">
        <f t="shared" si="210"/>
        <v>0</v>
      </c>
      <c r="BH117" s="64">
        <f t="shared" si="210"/>
        <v>0</v>
      </c>
      <c r="BI117" s="64">
        <f t="shared" si="210"/>
        <v>0</v>
      </c>
      <c r="BJ117" s="64">
        <f t="shared" si="210"/>
        <v>0</v>
      </c>
      <c r="BK117" s="64">
        <f t="shared" si="210"/>
        <v>0</v>
      </c>
      <c r="BL117" s="64">
        <f t="shared" si="210"/>
        <v>0</v>
      </c>
      <c r="BM117" s="64">
        <f t="shared" si="210"/>
        <v>0</v>
      </c>
      <c r="BN117" s="64">
        <f t="shared" si="210"/>
        <v>0</v>
      </c>
      <c r="BO117" s="64">
        <f t="shared" ref="BO117:BZ117" si="211">IFERROR(BO$6*(BO$7+BO$8)*BO36,0)</f>
        <v>0</v>
      </c>
      <c r="BP117" s="64">
        <f t="shared" si="211"/>
        <v>0</v>
      </c>
      <c r="BQ117" s="64">
        <f t="shared" si="211"/>
        <v>0</v>
      </c>
      <c r="BR117" s="64">
        <f t="shared" si="211"/>
        <v>0</v>
      </c>
      <c r="BS117" s="64">
        <f t="shared" si="211"/>
        <v>0</v>
      </c>
      <c r="BT117" s="64">
        <f t="shared" si="211"/>
        <v>0</v>
      </c>
      <c r="BU117" s="64">
        <f t="shared" si="211"/>
        <v>0</v>
      </c>
      <c r="BV117" s="64">
        <f t="shared" si="211"/>
        <v>0</v>
      </c>
      <c r="BW117" s="64">
        <f t="shared" si="211"/>
        <v>0</v>
      </c>
      <c r="BX117" s="64">
        <f t="shared" si="211"/>
        <v>0</v>
      </c>
      <c r="BY117" s="64">
        <f t="shared" si="211"/>
        <v>0</v>
      </c>
      <c r="BZ117" s="64">
        <f t="shared" si="211"/>
        <v>0</v>
      </c>
    </row>
    <row r="118" spans="1:78" s="65" customFormat="1" x14ac:dyDescent="0.2">
      <c r="A118" s="56" t="str">
        <f t="shared" si="164"/>
        <v>Other - (Please Label)</v>
      </c>
      <c r="B118" s="64">
        <f t="shared" si="171"/>
        <v>0</v>
      </c>
      <c r="C118" s="64">
        <f t="shared" ref="C118:BN118" si="212">IFERROR(C$6*(C$7+C$8)*C37,0)</f>
        <v>0</v>
      </c>
      <c r="D118" s="64">
        <f t="shared" si="212"/>
        <v>0</v>
      </c>
      <c r="E118" s="64">
        <f t="shared" si="212"/>
        <v>0</v>
      </c>
      <c r="F118" s="64">
        <f t="shared" si="212"/>
        <v>0</v>
      </c>
      <c r="G118" s="64">
        <f t="shared" si="212"/>
        <v>0</v>
      </c>
      <c r="H118" s="64">
        <f t="shared" si="212"/>
        <v>0</v>
      </c>
      <c r="I118" s="64">
        <f t="shared" si="212"/>
        <v>0</v>
      </c>
      <c r="J118" s="64">
        <f t="shared" si="212"/>
        <v>0</v>
      </c>
      <c r="K118" s="64">
        <f t="shared" si="212"/>
        <v>0</v>
      </c>
      <c r="L118" s="64">
        <f t="shared" si="212"/>
        <v>0</v>
      </c>
      <c r="M118" s="64">
        <f t="shared" si="212"/>
        <v>0</v>
      </c>
      <c r="N118" s="64">
        <f t="shared" si="212"/>
        <v>0</v>
      </c>
      <c r="O118" s="64">
        <f t="shared" si="212"/>
        <v>0</v>
      </c>
      <c r="P118" s="64">
        <f t="shared" si="212"/>
        <v>0</v>
      </c>
      <c r="Q118" s="64">
        <f t="shared" si="212"/>
        <v>0</v>
      </c>
      <c r="R118" s="64">
        <f t="shared" si="212"/>
        <v>0</v>
      </c>
      <c r="S118" s="64">
        <f t="shared" si="212"/>
        <v>0</v>
      </c>
      <c r="T118" s="64">
        <f t="shared" si="212"/>
        <v>0</v>
      </c>
      <c r="U118" s="64">
        <f t="shared" si="212"/>
        <v>0</v>
      </c>
      <c r="V118" s="64">
        <f t="shared" si="212"/>
        <v>0</v>
      </c>
      <c r="W118" s="64">
        <f t="shared" si="212"/>
        <v>0</v>
      </c>
      <c r="X118" s="64">
        <f t="shared" si="212"/>
        <v>0</v>
      </c>
      <c r="Y118" s="64">
        <f t="shared" si="212"/>
        <v>0</v>
      </c>
      <c r="Z118" s="64">
        <f t="shared" si="212"/>
        <v>0</v>
      </c>
      <c r="AA118" s="64">
        <f t="shared" si="212"/>
        <v>0</v>
      </c>
      <c r="AB118" s="64">
        <f t="shared" si="212"/>
        <v>0</v>
      </c>
      <c r="AC118" s="64">
        <f t="shared" si="212"/>
        <v>0</v>
      </c>
      <c r="AD118" s="64">
        <f t="shared" si="212"/>
        <v>0</v>
      </c>
      <c r="AE118" s="64">
        <f t="shared" si="212"/>
        <v>0</v>
      </c>
      <c r="AF118" s="64">
        <f t="shared" si="212"/>
        <v>0</v>
      </c>
      <c r="AG118" s="64">
        <f t="shared" si="212"/>
        <v>0</v>
      </c>
      <c r="AH118" s="64">
        <f t="shared" si="212"/>
        <v>0</v>
      </c>
      <c r="AI118" s="64">
        <f t="shared" si="212"/>
        <v>0</v>
      </c>
      <c r="AJ118" s="64">
        <f t="shared" si="212"/>
        <v>0</v>
      </c>
      <c r="AK118" s="64">
        <f t="shared" si="212"/>
        <v>0</v>
      </c>
      <c r="AL118" s="64">
        <f t="shared" si="212"/>
        <v>0</v>
      </c>
      <c r="AM118" s="64">
        <f t="shared" si="212"/>
        <v>0</v>
      </c>
      <c r="AN118" s="64">
        <f t="shared" si="212"/>
        <v>0</v>
      </c>
      <c r="AO118" s="64">
        <f t="shared" si="212"/>
        <v>0</v>
      </c>
      <c r="AP118" s="64">
        <f t="shared" si="212"/>
        <v>0</v>
      </c>
      <c r="AQ118" s="64">
        <f t="shared" si="212"/>
        <v>0</v>
      </c>
      <c r="AR118" s="64">
        <f t="shared" si="212"/>
        <v>0</v>
      </c>
      <c r="AS118" s="64">
        <f t="shared" si="212"/>
        <v>0</v>
      </c>
      <c r="AT118" s="64">
        <f t="shared" si="212"/>
        <v>0</v>
      </c>
      <c r="AU118" s="64">
        <f t="shared" si="212"/>
        <v>0</v>
      </c>
      <c r="AV118" s="64">
        <f t="shared" si="212"/>
        <v>0</v>
      </c>
      <c r="AW118" s="64">
        <f t="shared" si="212"/>
        <v>0</v>
      </c>
      <c r="AX118" s="64">
        <f t="shared" si="212"/>
        <v>0</v>
      </c>
      <c r="AY118" s="64">
        <f t="shared" si="212"/>
        <v>0</v>
      </c>
      <c r="AZ118" s="64">
        <f t="shared" si="212"/>
        <v>0</v>
      </c>
      <c r="BA118" s="64">
        <f t="shared" si="212"/>
        <v>0</v>
      </c>
      <c r="BB118" s="64">
        <f t="shared" si="212"/>
        <v>0</v>
      </c>
      <c r="BC118" s="64">
        <f t="shared" si="212"/>
        <v>0</v>
      </c>
      <c r="BD118" s="64">
        <f t="shared" si="212"/>
        <v>0</v>
      </c>
      <c r="BE118" s="64">
        <f t="shared" si="212"/>
        <v>0</v>
      </c>
      <c r="BF118" s="64">
        <f t="shared" si="212"/>
        <v>0</v>
      </c>
      <c r="BG118" s="64">
        <f t="shared" si="212"/>
        <v>0</v>
      </c>
      <c r="BH118" s="64">
        <f t="shared" si="212"/>
        <v>0</v>
      </c>
      <c r="BI118" s="64">
        <f t="shared" si="212"/>
        <v>0</v>
      </c>
      <c r="BJ118" s="64">
        <f t="shared" si="212"/>
        <v>0</v>
      </c>
      <c r="BK118" s="64">
        <f t="shared" si="212"/>
        <v>0</v>
      </c>
      <c r="BL118" s="64">
        <f t="shared" si="212"/>
        <v>0</v>
      </c>
      <c r="BM118" s="64">
        <f t="shared" si="212"/>
        <v>0</v>
      </c>
      <c r="BN118" s="64">
        <f t="shared" si="212"/>
        <v>0</v>
      </c>
      <c r="BO118" s="64">
        <f t="shared" ref="BO118:BZ118" si="213">IFERROR(BO$6*(BO$7+BO$8)*BO37,0)</f>
        <v>0</v>
      </c>
      <c r="BP118" s="64">
        <f t="shared" si="213"/>
        <v>0</v>
      </c>
      <c r="BQ118" s="64">
        <f t="shared" si="213"/>
        <v>0</v>
      </c>
      <c r="BR118" s="64">
        <f t="shared" si="213"/>
        <v>0</v>
      </c>
      <c r="BS118" s="64">
        <f t="shared" si="213"/>
        <v>0</v>
      </c>
      <c r="BT118" s="64">
        <f t="shared" si="213"/>
        <v>0</v>
      </c>
      <c r="BU118" s="64">
        <f t="shared" si="213"/>
        <v>0</v>
      </c>
      <c r="BV118" s="64">
        <f t="shared" si="213"/>
        <v>0</v>
      </c>
      <c r="BW118" s="64">
        <f t="shared" si="213"/>
        <v>0</v>
      </c>
      <c r="BX118" s="64">
        <f t="shared" si="213"/>
        <v>0</v>
      </c>
      <c r="BY118" s="64">
        <f t="shared" si="213"/>
        <v>0</v>
      </c>
      <c r="BZ118" s="64">
        <f t="shared" si="213"/>
        <v>0</v>
      </c>
    </row>
    <row r="119" spans="1:78" s="65" customFormat="1" x14ac:dyDescent="0.2">
      <c r="A119" s="56" t="str">
        <f t="shared" si="164"/>
        <v>Other - (Please Label)</v>
      </c>
      <c r="B119" s="64">
        <f t="shared" si="171"/>
        <v>0</v>
      </c>
      <c r="C119" s="64">
        <f t="shared" ref="C119:BN119" si="214">IFERROR(C$6*(C$7+C$8)*C38,0)</f>
        <v>0</v>
      </c>
      <c r="D119" s="64">
        <f t="shared" si="214"/>
        <v>0</v>
      </c>
      <c r="E119" s="64">
        <f t="shared" si="214"/>
        <v>0</v>
      </c>
      <c r="F119" s="64">
        <f t="shared" si="214"/>
        <v>0</v>
      </c>
      <c r="G119" s="64">
        <f t="shared" si="214"/>
        <v>0</v>
      </c>
      <c r="H119" s="64">
        <f t="shared" si="214"/>
        <v>0</v>
      </c>
      <c r="I119" s="64">
        <f t="shared" si="214"/>
        <v>0</v>
      </c>
      <c r="J119" s="64">
        <f t="shared" si="214"/>
        <v>0</v>
      </c>
      <c r="K119" s="64">
        <f t="shared" si="214"/>
        <v>0</v>
      </c>
      <c r="L119" s="64">
        <f t="shared" si="214"/>
        <v>0</v>
      </c>
      <c r="M119" s="64">
        <f t="shared" si="214"/>
        <v>0</v>
      </c>
      <c r="N119" s="64">
        <f t="shared" si="214"/>
        <v>0</v>
      </c>
      <c r="O119" s="64">
        <f t="shared" si="214"/>
        <v>0</v>
      </c>
      <c r="P119" s="64">
        <f t="shared" si="214"/>
        <v>0</v>
      </c>
      <c r="Q119" s="64">
        <f t="shared" si="214"/>
        <v>0</v>
      </c>
      <c r="R119" s="64">
        <f t="shared" si="214"/>
        <v>0</v>
      </c>
      <c r="S119" s="64">
        <f t="shared" si="214"/>
        <v>0</v>
      </c>
      <c r="T119" s="64">
        <f t="shared" si="214"/>
        <v>0</v>
      </c>
      <c r="U119" s="64">
        <f t="shared" si="214"/>
        <v>0</v>
      </c>
      <c r="V119" s="64">
        <f t="shared" si="214"/>
        <v>0</v>
      </c>
      <c r="W119" s="64">
        <f t="shared" si="214"/>
        <v>0</v>
      </c>
      <c r="X119" s="64">
        <f t="shared" si="214"/>
        <v>0</v>
      </c>
      <c r="Y119" s="64">
        <f t="shared" si="214"/>
        <v>0</v>
      </c>
      <c r="Z119" s="64">
        <f t="shared" si="214"/>
        <v>0</v>
      </c>
      <c r="AA119" s="64">
        <f t="shared" si="214"/>
        <v>0</v>
      </c>
      <c r="AB119" s="64">
        <f t="shared" si="214"/>
        <v>0</v>
      </c>
      <c r="AC119" s="64">
        <f t="shared" si="214"/>
        <v>0</v>
      </c>
      <c r="AD119" s="64">
        <f t="shared" si="214"/>
        <v>0</v>
      </c>
      <c r="AE119" s="64">
        <f t="shared" si="214"/>
        <v>0</v>
      </c>
      <c r="AF119" s="64">
        <f t="shared" si="214"/>
        <v>0</v>
      </c>
      <c r="AG119" s="64">
        <f t="shared" si="214"/>
        <v>0</v>
      </c>
      <c r="AH119" s="64">
        <f t="shared" si="214"/>
        <v>0</v>
      </c>
      <c r="AI119" s="64">
        <f t="shared" si="214"/>
        <v>0</v>
      </c>
      <c r="AJ119" s="64">
        <f t="shared" si="214"/>
        <v>0</v>
      </c>
      <c r="AK119" s="64">
        <f t="shared" si="214"/>
        <v>0</v>
      </c>
      <c r="AL119" s="64">
        <f t="shared" si="214"/>
        <v>0</v>
      </c>
      <c r="AM119" s="64">
        <f t="shared" si="214"/>
        <v>0</v>
      </c>
      <c r="AN119" s="64">
        <f t="shared" si="214"/>
        <v>0</v>
      </c>
      <c r="AO119" s="64">
        <f t="shared" si="214"/>
        <v>0</v>
      </c>
      <c r="AP119" s="64">
        <f t="shared" si="214"/>
        <v>0</v>
      </c>
      <c r="AQ119" s="64">
        <f t="shared" si="214"/>
        <v>0</v>
      </c>
      <c r="AR119" s="64">
        <f t="shared" si="214"/>
        <v>0</v>
      </c>
      <c r="AS119" s="64">
        <f t="shared" si="214"/>
        <v>0</v>
      </c>
      <c r="AT119" s="64">
        <f t="shared" si="214"/>
        <v>0</v>
      </c>
      <c r="AU119" s="64">
        <f t="shared" si="214"/>
        <v>0</v>
      </c>
      <c r="AV119" s="64">
        <f t="shared" si="214"/>
        <v>0</v>
      </c>
      <c r="AW119" s="64">
        <f t="shared" si="214"/>
        <v>0</v>
      </c>
      <c r="AX119" s="64">
        <f t="shared" si="214"/>
        <v>0</v>
      </c>
      <c r="AY119" s="64">
        <f t="shared" si="214"/>
        <v>0</v>
      </c>
      <c r="AZ119" s="64">
        <f t="shared" si="214"/>
        <v>0</v>
      </c>
      <c r="BA119" s="64">
        <f t="shared" si="214"/>
        <v>0</v>
      </c>
      <c r="BB119" s="64">
        <f t="shared" si="214"/>
        <v>0</v>
      </c>
      <c r="BC119" s="64">
        <f t="shared" si="214"/>
        <v>0</v>
      </c>
      <c r="BD119" s="64">
        <f t="shared" si="214"/>
        <v>0</v>
      </c>
      <c r="BE119" s="64">
        <f t="shared" si="214"/>
        <v>0</v>
      </c>
      <c r="BF119" s="64">
        <f t="shared" si="214"/>
        <v>0</v>
      </c>
      <c r="BG119" s="64">
        <f t="shared" si="214"/>
        <v>0</v>
      </c>
      <c r="BH119" s="64">
        <f t="shared" si="214"/>
        <v>0</v>
      </c>
      <c r="BI119" s="64">
        <f t="shared" si="214"/>
        <v>0</v>
      </c>
      <c r="BJ119" s="64">
        <f t="shared" si="214"/>
        <v>0</v>
      </c>
      <c r="BK119" s="64">
        <f t="shared" si="214"/>
        <v>0</v>
      </c>
      <c r="BL119" s="64">
        <f t="shared" si="214"/>
        <v>0</v>
      </c>
      <c r="BM119" s="64">
        <f t="shared" si="214"/>
        <v>0</v>
      </c>
      <c r="BN119" s="64">
        <f t="shared" si="214"/>
        <v>0</v>
      </c>
      <c r="BO119" s="64">
        <f t="shared" ref="BO119:BZ119" si="215">IFERROR(BO$6*(BO$7+BO$8)*BO38,0)</f>
        <v>0</v>
      </c>
      <c r="BP119" s="64">
        <f t="shared" si="215"/>
        <v>0</v>
      </c>
      <c r="BQ119" s="64">
        <f t="shared" si="215"/>
        <v>0</v>
      </c>
      <c r="BR119" s="64">
        <f t="shared" si="215"/>
        <v>0</v>
      </c>
      <c r="BS119" s="64">
        <f t="shared" si="215"/>
        <v>0</v>
      </c>
      <c r="BT119" s="64">
        <f t="shared" si="215"/>
        <v>0</v>
      </c>
      <c r="BU119" s="64">
        <f t="shared" si="215"/>
        <v>0</v>
      </c>
      <c r="BV119" s="64">
        <f t="shared" si="215"/>
        <v>0</v>
      </c>
      <c r="BW119" s="64">
        <f t="shared" si="215"/>
        <v>0</v>
      </c>
      <c r="BX119" s="64">
        <f t="shared" si="215"/>
        <v>0</v>
      </c>
      <c r="BY119" s="64">
        <f t="shared" si="215"/>
        <v>0</v>
      </c>
      <c r="BZ119" s="64">
        <f t="shared" si="215"/>
        <v>0</v>
      </c>
    </row>
    <row r="120" spans="1:78" s="65" customFormat="1" x14ac:dyDescent="0.2">
      <c r="A120" s="56" t="str">
        <f t="shared" si="164"/>
        <v>Other - (Please Label)</v>
      </c>
      <c r="B120" s="64">
        <f t="shared" si="171"/>
        <v>0</v>
      </c>
      <c r="C120" s="64">
        <f t="shared" ref="C120:BN120" si="216">IFERROR(C$6*(C$7+C$8)*C39,0)</f>
        <v>0</v>
      </c>
      <c r="D120" s="64">
        <f t="shared" si="216"/>
        <v>0</v>
      </c>
      <c r="E120" s="64">
        <f t="shared" si="216"/>
        <v>0</v>
      </c>
      <c r="F120" s="64">
        <f t="shared" si="216"/>
        <v>0</v>
      </c>
      <c r="G120" s="64">
        <f t="shared" si="216"/>
        <v>0</v>
      </c>
      <c r="H120" s="64">
        <f t="shared" si="216"/>
        <v>0</v>
      </c>
      <c r="I120" s="64">
        <f t="shared" si="216"/>
        <v>0</v>
      </c>
      <c r="J120" s="64">
        <f t="shared" si="216"/>
        <v>0</v>
      </c>
      <c r="K120" s="64">
        <f t="shared" si="216"/>
        <v>0</v>
      </c>
      <c r="L120" s="64">
        <f t="shared" si="216"/>
        <v>0</v>
      </c>
      <c r="M120" s="64">
        <f t="shared" si="216"/>
        <v>0</v>
      </c>
      <c r="N120" s="64">
        <f t="shared" si="216"/>
        <v>0</v>
      </c>
      <c r="O120" s="64">
        <f t="shared" si="216"/>
        <v>0</v>
      </c>
      <c r="P120" s="64">
        <f t="shared" si="216"/>
        <v>0</v>
      </c>
      <c r="Q120" s="64">
        <f t="shared" si="216"/>
        <v>0</v>
      </c>
      <c r="R120" s="64">
        <f t="shared" si="216"/>
        <v>0</v>
      </c>
      <c r="S120" s="64">
        <f t="shared" si="216"/>
        <v>0</v>
      </c>
      <c r="T120" s="64">
        <f t="shared" si="216"/>
        <v>0</v>
      </c>
      <c r="U120" s="64">
        <f t="shared" si="216"/>
        <v>0</v>
      </c>
      <c r="V120" s="64">
        <f t="shared" si="216"/>
        <v>0</v>
      </c>
      <c r="W120" s="64">
        <f t="shared" si="216"/>
        <v>0</v>
      </c>
      <c r="X120" s="64">
        <f t="shared" si="216"/>
        <v>0</v>
      </c>
      <c r="Y120" s="64">
        <f t="shared" si="216"/>
        <v>0</v>
      </c>
      <c r="Z120" s="64">
        <f t="shared" si="216"/>
        <v>0</v>
      </c>
      <c r="AA120" s="64">
        <f t="shared" si="216"/>
        <v>0</v>
      </c>
      <c r="AB120" s="64">
        <f t="shared" si="216"/>
        <v>0</v>
      </c>
      <c r="AC120" s="64">
        <f t="shared" si="216"/>
        <v>0</v>
      </c>
      <c r="AD120" s="64">
        <f t="shared" si="216"/>
        <v>0</v>
      </c>
      <c r="AE120" s="64">
        <f t="shared" si="216"/>
        <v>0</v>
      </c>
      <c r="AF120" s="64">
        <f t="shared" si="216"/>
        <v>0</v>
      </c>
      <c r="AG120" s="64">
        <f t="shared" si="216"/>
        <v>0</v>
      </c>
      <c r="AH120" s="64">
        <f t="shared" si="216"/>
        <v>0</v>
      </c>
      <c r="AI120" s="64">
        <f t="shared" si="216"/>
        <v>0</v>
      </c>
      <c r="AJ120" s="64">
        <f t="shared" si="216"/>
        <v>0</v>
      </c>
      <c r="AK120" s="64">
        <f t="shared" si="216"/>
        <v>0</v>
      </c>
      <c r="AL120" s="64">
        <f t="shared" si="216"/>
        <v>0</v>
      </c>
      <c r="AM120" s="64">
        <f t="shared" si="216"/>
        <v>0</v>
      </c>
      <c r="AN120" s="64">
        <f t="shared" si="216"/>
        <v>0</v>
      </c>
      <c r="AO120" s="64">
        <f t="shared" si="216"/>
        <v>0</v>
      </c>
      <c r="AP120" s="64">
        <f t="shared" si="216"/>
        <v>0</v>
      </c>
      <c r="AQ120" s="64">
        <f t="shared" si="216"/>
        <v>0</v>
      </c>
      <c r="AR120" s="64">
        <f t="shared" si="216"/>
        <v>0</v>
      </c>
      <c r="AS120" s="64">
        <f t="shared" si="216"/>
        <v>0</v>
      </c>
      <c r="AT120" s="64">
        <f t="shared" si="216"/>
        <v>0</v>
      </c>
      <c r="AU120" s="64">
        <f t="shared" si="216"/>
        <v>0</v>
      </c>
      <c r="AV120" s="64">
        <f t="shared" si="216"/>
        <v>0</v>
      </c>
      <c r="AW120" s="64">
        <f t="shared" si="216"/>
        <v>0</v>
      </c>
      <c r="AX120" s="64">
        <f t="shared" si="216"/>
        <v>0</v>
      </c>
      <c r="AY120" s="64">
        <f t="shared" si="216"/>
        <v>0</v>
      </c>
      <c r="AZ120" s="64">
        <f t="shared" si="216"/>
        <v>0</v>
      </c>
      <c r="BA120" s="64">
        <f t="shared" si="216"/>
        <v>0</v>
      </c>
      <c r="BB120" s="64">
        <f t="shared" si="216"/>
        <v>0</v>
      </c>
      <c r="BC120" s="64">
        <f t="shared" si="216"/>
        <v>0</v>
      </c>
      <c r="BD120" s="64">
        <f t="shared" si="216"/>
        <v>0</v>
      </c>
      <c r="BE120" s="64">
        <f t="shared" si="216"/>
        <v>0</v>
      </c>
      <c r="BF120" s="64">
        <f t="shared" si="216"/>
        <v>0</v>
      </c>
      <c r="BG120" s="64">
        <f t="shared" si="216"/>
        <v>0</v>
      </c>
      <c r="BH120" s="64">
        <f t="shared" si="216"/>
        <v>0</v>
      </c>
      <c r="BI120" s="64">
        <f t="shared" si="216"/>
        <v>0</v>
      </c>
      <c r="BJ120" s="64">
        <f t="shared" si="216"/>
        <v>0</v>
      </c>
      <c r="BK120" s="64">
        <f t="shared" si="216"/>
        <v>0</v>
      </c>
      <c r="BL120" s="64">
        <f t="shared" si="216"/>
        <v>0</v>
      </c>
      <c r="BM120" s="64">
        <f t="shared" si="216"/>
        <v>0</v>
      </c>
      <c r="BN120" s="64">
        <f t="shared" si="216"/>
        <v>0</v>
      </c>
      <c r="BO120" s="64">
        <f t="shared" ref="BO120:BZ120" si="217">IFERROR(BO$6*(BO$7+BO$8)*BO39,0)</f>
        <v>0</v>
      </c>
      <c r="BP120" s="64">
        <f t="shared" si="217"/>
        <v>0</v>
      </c>
      <c r="BQ120" s="64">
        <f t="shared" si="217"/>
        <v>0</v>
      </c>
      <c r="BR120" s="64">
        <f t="shared" si="217"/>
        <v>0</v>
      </c>
      <c r="BS120" s="64">
        <f t="shared" si="217"/>
        <v>0</v>
      </c>
      <c r="BT120" s="64">
        <f t="shared" si="217"/>
        <v>0</v>
      </c>
      <c r="BU120" s="64">
        <f t="shared" si="217"/>
        <v>0</v>
      </c>
      <c r="BV120" s="64">
        <f t="shared" si="217"/>
        <v>0</v>
      </c>
      <c r="BW120" s="64">
        <f t="shared" si="217"/>
        <v>0</v>
      </c>
      <c r="BX120" s="64">
        <f t="shared" si="217"/>
        <v>0</v>
      </c>
      <c r="BY120" s="64">
        <f t="shared" si="217"/>
        <v>0</v>
      </c>
      <c r="BZ120" s="64">
        <f t="shared" si="217"/>
        <v>0</v>
      </c>
    </row>
    <row r="121" spans="1:78" s="65" customFormat="1" x14ac:dyDescent="0.2">
      <c r="A121" s="56" t="str">
        <f t="shared" si="164"/>
        <v>Other - (Please Label)</v>
      </c>
      <c r="B121" s="64">
        <f t="shared" si="171"/>
        <v>0</v>
      </c>
      <c r="C121" s="64">
        <f t="shared" ref="C121:BN121" si="218">IFERROR(C$6*(C$7+C$8)*C40,0)</f>
        <v>0</v>
      </c>
      <c r="D121" s="64">
        <f t="shared" si="218"/>
        <v>0</v>
      </c>
      <c r="E121" s="64">
        <f t="shared" si="218"/>
        <v>0</v>
      </c>
      <c r="F121" s="64">
        <f t="shared" si="218"/>
        <v>0</v>
      </c>
      <c r="G121" s="64">
        <f t="shared" si="218"/>
        <v>0</v>
      </c>
      <c r="H121" s="64">
        <f t="shared" si="218"/>
        <v>0</v>
      </c>
      <c r="I121" s="64">
        <f t="shared" si="218"/>
        <v>0</v>
      </c>
      <c r="J121" s="64">
        <f t="shared" si="218"/>
        <v>0</v>
      </c>
      <c r="K121" s="64">
        <f t="shared" si="218"/>
        <v>0</v>
      </c>
      <c r="L121" s="64">
        <f t="shared" si="218"/>
        <v>0</v>
      </c>
      <c r="M121" s="64">
        <f t="shared" si="218"/>
        <v>0</v>
      </c>
      <c r="N121" s="64">
        <f t="shared" si="218"/>
        <v>0</v>
      </c>
      <c r="O121" s="64">
        <f t="shared" si="218"/>
        <v>0</v>
      </c>
      <c r="P121" s="64">
        <f t="shared" si="218"/>
        <v>0</v>
      </c>
      <c r="Q121" s="64">
        <f t="shared" si="218"/>
        <v>0</v>
      </c>
      <c r="R121" s="64">
        <f t="shared" si="218"/>
        <v>0</v>
      </c>
      <c r="S121" s="64">
        <f t="shared" si="218"/>
        <v>0</v>
      </c>
      <c r="T121" s="64">
        <f t="shared" si="218"/>
        <v>0</v>
      </c>
      <c r="U121" s="64">
        <f t="shared" si="218"/>
        <v>0</v>
      </c>
      <c r="V121" s="64">
        <f t="shared" si="218"/>
        <v>0</v>
      </c>
      <c r="W121" s="64">
        <f t="shared" si="218"/>
        <v>0</v>
      </c>
      <c r="X121" s="64">
        <f t="shared" si="218"/>
        <v>0</v>
      </c>
      <c r="Y121" s="64">
        <f t="shared" si="218"/>
        <v>0</v>
      </c>
      <c r="Z121" s="64">
        <f t="shared" si="218"/>
        <v>0</v>
      </c>
      <c r="AA121" s="64">
        <f t="shared" si="218"/>
        <v>0</v>
      </c>
      <c r="AB121" s="64">
        <f t="shared" si="218"/>
        <v>0</v>
      </c>
      <c r="AC121" s="64">
        <f t="shared" si="218"/>
        <v>0</v>
      </c>
      <c r="AD121" s="64">
        <f t="shared" si="218"/>
        <v>0</v>
      </c>
      <c r="AE121" s="64">
        <f t="shared" si="218"/>
        <v>0</v>
      </c>
      <c r="AF121" s="64">
        <f t="shared" si="218"/>
        <v>0</v>
      </c>
      <c r="AG121" s="64">
        <f t="shared" si="218"/>
        <v>0</v>
      </c>
      <c r="AH121" s="64">
        <f t="shared" si="218"/>
        <v>0</v>
      </c>
      <c r="AI121" s="64">
        <f t="shared" si="218"/>
        <v>0</v>
      </c>
      <c r="AJ121" s="64">
        <f t="shared" si="218"/>
        <v>0</v>
      </c>
      <c r="AK121" s="64">
        <f t="shared" si="218"/>
        <v>0</v>
      </c>
      <c r="AL121" s="64">
        <f t="shared" si="218"/>
        <v>0</v>
      </c>
      <c r="AM121" s="64">
        <f t="shared" si="218"/>
        <v>0</v>
      </c>
      <c r="AN121" s="64">
        <f t="shared" si="218"/>
        <v>0</v>
      </c>
      <c r="AO121" s="64">
        <f t="shared" si="218"/>
        <v>0</v>
      </c>
      <c r="AP121" s="64">
        <f t="shared" si="218"/>
        <v>0</v>
      </c>
      <c r="AQ121" s="64">
        <f t="shared" si="218"/>
        <v>0</v>
      </c>
      <c r="AR121" s="64">
        <f t="shared" si="218"/>
        <v>0</v>
      </c>
      <c r="AS121" s="64">
        <f t="shared" si="218"/>
        <v>0</v>
      </c>
      <c r="AT121" s="64">
        <f t="shared" si="218"/>
        <v>0</v>
      </c>
      <c r="AU121" s="64">
        <f t="shared" si="218"/>
        <v>0</v>
      </c>
      <c r="AV121" s="64">
        <f t="shared" si="218"/>
        <v>0</v>
      </c>
      <c r="AW121" s="64">
        <f t="shared" si="218"/>
        <v>0</v>
      </c>
      <c r="AX121" s="64">
        <f t="shared" si="218"/>
        <v>0</v>
      </c>
      <c r="AY121" s="64">
        <f t="shared" si="218"/>
        <v>0</v>
      </c>
      <c r="AZ121" s="64">
        <f t="shared" si="218"/>
        <v>0</v>
      </c>
      <c r="BA121" s="64">
        <f t="shared" si="218"/>
        <v>0</v>
      </c>
      <c r="BB121" s="64">
        <f t="shared" si="218"/>
        <v>0</v>
      </c>
      <c r="BC121" s="64">
        <f t="shared" si="218"/>
        <v>0</v>
      </c>
      <c r="BD121" s="64">
        <f t="shared" si="218"/>
        <v>0</v>
      </c>
      <c r="BE121" s="64">
        <f t="shared" si="218"/>
        <v>0</v>
      </c>
      <c r="BF121" s="64">
        <f t="shared" si="218"/>
        <v>0</v>
      </c>
      <c r="BG121" s="64">
        <f t="shared" si="218"/>
        <v>0</v>
      </c>
      <c r="BH121" s="64">
        <f t="shared" si="218"/>
        <v>0</v>
      </c>
      <c r="BI121" s="64">
        <f t="shared" si="218"/>
        <v>0</v>
      </c>
      <c r="BJ121" s="64">
        <f t="shared" si="218"/>
        <v>0</v>
      </c>
      <c r="BK121" s="64">
        <f t="shared" si="218"/>
        <v>0</v>
      </c>
      <c r="BL121" s="64">
        <f t="shared" si="218"/>
        <v>0</v>
      </c>
      <c r="BM121" s="64">
        <f t="shared" si="218"/>
        <v>0</v>
      </c>
      <c r="BN121" s="64">
        <f t="shared" si="218"/>
        <v>0</v>
      </c>
      <c r="BO121" s="64">
        <f t="shared" ref="BO121:BZ121" si="219">IFERROR(BO$6*(BO$7+BO$8)*BO40,0)</f>
        <v>0</v>
      </c>
      <c r="BP121" s="64">
        <f t="shared" si="219"/>
        <v>0</v>
      </c>
      <c r="BQ121" s="64">
        <f t="shared" si="219"/>
        <v>0</v>
      </c>
      <c r="BR121" s="64">
        <f t="shared" si="219"/>
        <v>0</v>
      </c>
      <c r="BS121" s="64">
        <f t="shared" si="219"/>
        <v>0</v>
      </c>
      <c r="BT121" s="64">
        <f t="shared" si="219"/>
        <v>0</v>
      </c>
      <c r="BU121" s="64">
        <f t="shared" si="219"/>
        <v>0</v>
      </c>
      <c r="BV121" s="64">
        <f t="shared" si="219"/>
        <v>0</v>
      </c>
      <c r="BW121" s="64">
        <f t="shared" si="219"/>
        <v>0</v>
      </c>
      <c r="BX121" s="64">
        <f t="shared" si="219"/>
        <v>0</v>
      </c>
      <c r="BY121" s="64">
        <f t="shared" si="219"/>
        <v>0</v>
      </c>
      <c r="BZ121" s="64">
        <f t="shared" si="219"/>
        <v>0</v>
      </c>
    </row>
    <row r="122" spans="1:78" s="65" customFormat="1" x14ac:dyDescent="0.2">
      <c r="A122" s="56" t="str">
        <f t="shared" si="164"/>
        <v>Other - (Please Label)</v>
      </c>
      <c r="B122" s="64">
        <f t="shared" si="171"/>
        <v>0</v>
      </c>
      <c r="C122" s="64">
        <f t="shared" ref="C122:BN122" si="220">IFERROR(C$6*(C$7+C$8)*C41,0)</f>
        <v>0</v>
      </c>
      <c r="D122" s="64">
        <f t="shared" si="220"/>
        <v>0</v>
      </c>
      <c r="E122" s="64">
        <f t="shared" si="220"/>
        <v>0</v>
      </c>
      <c r="F122" s="64">
        <f t="shared" si="220"/>
        <v>0</v>
      </c>
      <c r="G122" s="64">
        <f t="shared" si="220"/>
        <v>0</v>
      </c>
      <c r="H122" s="64">
        <f t="shared" si="220"/>
        <v>0</v>
      </c>
      <c r="I122" s="64">
        <f t="shared" si="220"/>
        <v>0</v>
      </c>
      <c r="J122" s="64">
        <f t="shared" si="220"/>
        <v>0</v>
      </c>
      <c r="K122" s="64">
        <f t="shared" si="220"/>
        <v>0</v>
      </c>
      <c r="L122" s="64">
        <f t="shared" si="220"/>
        <v>0</v>
      </c>
      <c r="M122" s="64">
        <f t="shared" si="220"/>
        <v>0</v>
      </c>
      <c r="N122" s="64">
        <f t="shared" si="220"/>
        <v>0</v>
      </c>
      <c r="O122" s="64">
        <f t="shared" si="220"/>
        <v>0</v>
      </c>
      <c r="P122" s="64">
        <f t="shared" si="220"/>
        <v>0</v>
      </c>
      <c r="Q122" s="64">
        <f t="shared" si="220"/>
        <v>0</v>
      </c>
      <c r="R122" s="64">
        <f t="shared" si="220"/>
        <v>0</v>
      </c>
      <c r="S122" s="64">
        <f t="shared" si="220"/>
        <v>0</v>
      </c>
      <c r="T122" s="64">
        <f t="shared" si="220"/>
        <v>0</v>
      </c>
      <c r="U122" s="64">
        <f t="shared" si="220"/>
        <v>0</v>
      </c>
      <c r="V122" s="64">
        <f t="shared" si="220"/>
        <v>0</v>
      </c>
      <c r="W122" s="64">
        <f t="shared" si="220"/>
        <v>0</v>
      </c>
      <c r="X122" s="64">
        <f t="shared" si="220"/>
        <v>0</v>
      </c>
      <c r="Y122" s="64">
        <f t="shared" si="220"/>
        <v>0</v>
      </c>
      <c r="Z122" s="64">
        <f t="shared" si="220"/>
        <v>0</v>
      </c>
      <c r="AA122" s="64">
        <f t="shared" si="220"/>
        <v>0</v>
      </c>
      <c r="AB122" s="64">
        <f t="shared" si="220"/>
        <v>0</v>
      </c>
      <c r="AC122" s="64">
        <f t="shared" si="220"/>
        <v>0</v>
      </c>
      <c r="AD122" s="64">
        <f t="shared" si="220"/>
        <v>0</v>
      </c>
      <c r="AE122" s="64">
        <f t="shared" si="220"/>
        <v>0</v>
      </c>
      <c r="AF122" s="64">
        <f t="shared" si="220"/>
        <v>0</v>
      </c>
      <c r="AG122" s="64">
        <f t="shared" si="220"/>
        <v>0</v>
      </c>
      <c r="AH122" s="64">
        <f t="shared" si="220"/>
        <v>0</v>
      </c>
      <c r="AI122" s="64">
        <f t="shared" si="220"/>
        <v>0</v>
      </c>
      <c r="AJ122" s="64">
        <f t="shared" si="220"/>
        <v>0</v>
      </c>
      <c r="AK122" s="64">
        <f t="shared" si="220"/>
        <v>0</v>
      </c>
      <c r="AL122" s="64">
        <f t="shared" si="220"/>
        <v>0</v>
      </c>
      <c r="AM122" s="64">
        <f t="shared" si="220"/>
        <v>0</v>
      </c>
      <c r="AN122" s="64">
        <f t="shared" si="220"/>
        <v>0</v>
      </c>
      <c r="AO122" s="64">
        <f t="shared" si="220"/>
        <v>0</v>
      </c>
      <c r="AP122" s="64">
        <f t="shared" si="220"/>
        <v>0</v>
      </c>
      <c r="AQ122" s="64">
        <f t="shared" si="220"/>
        <v>0</v>
      </c>
      <c r="AR122" s="64">
        <f t="shared" si="220"/>
        <v>0</v>
      </c>
      <c r="AS122" s="64">
        <f t="shared" si="220"/>
        <v>0</v>
      </c>
      <c r="AT122" s="64">
        <f t="shared" si="220"/>
        <v>0</v>
      </c>
      <c r="AU122" s="64">
        <f t="shared" si="220"/>
        <v>0</v>
      </c>
      <c r="AV122" s="64">
        <f t="shared" si="220"/>
        <v>0</v>
      </c>
      <c r="AW122" s="64">
        <f t="shared" si="220"/>
        <v>0</v>
      </c>
      <c r="AX122" s="64">
        <f t="shared" si="220"/>
        <v>0</v>
      </c>
      <c r="AY122" s="64">
        <f t="shared" si="220"/>
        <v>0</v>
      </c>
      <c r="AZ122" s="64">
        <f t="shared" si="220"/>
        <v>0</v>
      </c>
      <c r="BA122" s="64">
        <f t="shared" si="220"/>
        <v>0</v>
      </c>
      <c r="BB122" s="64">
        <f t="shared" si="220"/>
        <v>0</v>
      </c>
      <c r="BC122" s="64">
        <f t="shared" si="220"/>
        <v>0</v>
      </c>
      <c r="BD122" s="64">
        <f t="shared" si="220"/>
        <v>0</v>
      </c>
      <c r="BE122" s="64">
        <f t="shared" si="220"/>
        <v>0</v>
      </c>
      <c r="BF122" s="64">
        <f t="shared" si="220"/>
        <v>0</v>
      </c>
      <c r="BG122" s="64">
        <f t="shared" si="220"/>
        <v>0</v>
      </c>
      <c r="BH122" s="64">
        <f t="shared" si="220"/>
        <v>0</v>
      </c>
      <c r="BI122" s="64">
        <f t="shared" si="220"/>
        <v>0</v>
      </c>
      <c r="BJ122" s="64">
        <f t="shared" si="220"/>
        <v>0</v>
      </c>
      <c r="BK122" s="64">
        <f t="shared" si="220"/>
        <v>0</v>
      </c>
      <c r="BL122" s="64">
        <f t="shared" si="220"/>
        <v>0</v>
      </c>
      <c r="BM122" s="64">
        <f t="shared" si="220"/>
        <v>0</v>
      </c>
      <c r="BN122" s="64">
        <f t="shared" si="220"/>
        <v>0</v>
      </c>
      <c r="BO122" s="64">
        <f t="shared" ref="BO122:BZ122" si="221">IFERROR(BO$6*(BO$7+BO$8)*BO41,0)</f>
        <v>0</v>
      </c>
      <c r="BP122" s="64">
        <f t="shared" si="221"/>
        <v>0</v>
      </c>
      <c r="BQ122" s="64">
        <f t="shared" si="221"/>
        <v>0</v>
      </c>
      <c r="BR122" s="64">
        <f t="shared" si="221"/>
        <v>0</v>
      </c>
      <c r="BS122" s="64">
        <f t="shared" si="221"/>
        <v>0</v>
      </c>
      <c r="BT122" s="64">
        <f t="shared" si="221"/>
        <v>0</v>
      </c>
      <c r="BU122" s="64">
        <f t="shared" si="221"/>
        <v>0</v>
      </c>
      <c r="BV122" s="64">
        <f t="shared" si="221"/>
        <v>0</v>
      </c>
      <c r="BW122" s="64">
        <f t="shared" si="221"/>
        <v>0</v>
      </c>
      <c r="BX122" s="64">
        <f t="shared" si="221"/>
        <v>0</v>
      </c>
      <c r="BY122" s="64">
        <f t="shared" si="221"/>
        <v>0</v>
      </c>
      <c r="BZ122" s="64">
        <f t="shared" si="221"/>
        <v>0</v>
      </c>
    </row>
    <row r="123" spans="1:78" s="65" customFormat="1" x14ac:dyDescent="0.2">
      <c r="A123" s="56" t="str">
        <f t="shared" si="164"/>
        <v>Other - (Please Label)</v>
      </c>
      <c r="B123" s="64">
        <f t="shared" si="171"/>
        <v>0</v>
      </c>
      <c r="C123" s="64">
        <f t="shared" ref="C123:BN123" si="222">IFERROR(C$6*(C$7+C$8)*C42,0)</f>
        <v>0</v>
      </c>
      <c r="D123" s="64">
        <f t="shared" si="222"/>
        <v>0</v>
      </c>
      <c r="E123" s="64">
        <f t="shared" si="222"/>
        <v>0</v>
      </c>
      <c r="F123" s="64">
        <f t="shared" si="222"/>
        <v>0</v>
      </c>
      <c r="G123" s="64">
        <f t="shared" si="222"/>
        <v>0</v>
      </c>
      <c r="H123" s="64">
        <f t="shared" si="222"/>
        <v>0</v>
      </c>
      <c r="I123" s="64">
        <f t="shared" si="222"/>
        <v>0</v>
      </c>
      <c r="J123" s="64">
        <f t="shared" si="222"/>
        <v>0</v>
      </c>
      <c r="K123" s="64">
        <f t="shared" si="222"/>
        <v>0</v>
      </c>
      <c r="L123" s="64">
        <f t="shared" si="222"/>
        <v>0</v>
      </c>
      <c r="M123" s="64">
        <f t="shared" si="222"/>
        <v>0</v>
      </c>
      <c r="N123" s="64">
        <f t="shared" si="222"/>
        <v>0</v>
      </c>
      <c r="O123" s="64">
        <f t="shared" si="222"/>
        <v>0</v>
      </c>
      <c r="P123" s="64">
        <f t="shared" si="222"/>
        <v>0</v>
      </c>
      <c r="Q123" s="64">
        <f t="shared" si="222"/>
        <v>0</v>
      </c>
      <c r="R123" s="64">
        <f t="shared" si="222"/>
        <v>0</v>
      </c>
      <c r="S123" s="64">
        <f t="shared" si="222"/>
        <v>0</v>
      </c>
      <c r="T123" s="64">
        <f t="shared" si="222"/>
        <v>0</v>
      </c>
      <c r="U123" s="64">
        <f t="shared" si="222"/>
        <v>0</v>
      </c>
      <c r="V123" s="64">
        <f t="shared" si="222"/>
        <v>0</v>
      </c>
      <c r="W123" s="64">
        <f t="shared" si="222"/>
        <v>0</v>
      </c>
      <c r="X123" s="64">
        <f t="shared" si="222"/>
        <v>0</v>
      </c>
      <c r="Y123" s="64">
        <f t="shared" si="222"/>
        <v>0</v>
      </c>
      <c r="Z123" s="64">
        <f t="shared" si="222"/>
        <v>0</v>
      </c>
      <c r="AA123" s="64">
        <f t="shared" si="222"/>
        <v>0</v>
      </c>
      <c r="AB123" s="64">
        <f t="shared" si="222"/>
        <v>0</v>
      </c>
      <c r="AC123" s="64">
        <f t="shared" si="222"/>
        <v>0</v>
      </c>
      <c r="AD123" s="64">
        <f t="shared" si="222"/>
        <v>0</v>
      </c>
      <c r="AE123" s="64">
        <f t="shared" si="222"/>
        <v>0</v>
      </c>
      <c r="AF123" s="64">
        <f t="shared" si="222"/>
        <v>0</v>
      </c>
      <c r="AG123" s="64">
        <f t="shared" si="222"/>
        <v>0</v>
      </c>
      <c r="AH123" s="64">
        <f t="shared" si="222"/>
        <v>0</v>
      </c>
      <c r="AI123" s="64">
        <f t="shared" si="222"/>
        <v>0</v>
      </c>
      <c r="AJ123" s="64">
        <f t="shared" si="222"/>
        <v>0</v>
      </c>
      <c r="AK123" s="64">
        <f t="shared" si="222"/>
        <v>0</v>
      </c>
      <c r="AL123" s="64">
        <f t="shared" si="222"/>
        <v>0</v>
      </c>
      <c r="AM123" s="64">
        <f t="shared" si="222"/>
        <v>0</v>
      </c>
      <c r="AN123" s="64">
        <f t="shared" si="222"/>
        <v>0</v>
      </c>
      <c r="AO123" s="64">
        <f t="shared" si="222"/>
        <v>0</v>
      </c>
      <c r="AP123" s="64">
        <f t="shared" si="222"/>
        <v>0</v>
      </c>
      <c r="AQ123" s="64">
        <f t="shared" si="222"/>
        <v>0</v>
      </c>
      <c r="AR123" s="64">
        <f t="shared" si="222"/>
        <v>0</v>
      </c>
      <c r="AS123" s="64">
        <f t="shared" si="222"/>
        <v>0</v>
      </c>
      <c r="AT123" s="64">
        <f t="shared" si="222"/>
        <v>0</v>
      </c>
      <c r="AU123" s="64">
        <f t="shared" si="222"/>
        <v>0</v>
      </c>
      <c r="AV123" s="64">
        <f t="shared" si="222"/>
        <v>0</v>
      </c>
      <c r="AW123" s="64">
        <f t="shared" si="222"/>
        <v>0</v>
      </c>
      <c r="AX123" s="64">
        <f t="shared" si="222"/>
        <v>0</v>
      </c>
      <c r="AY123" s="64">
        <f t="shared" si="222"/>
        <v>0</v>
      </c>
      <c r="AZ123" s="64">
        <f t="shared" si="222"/>
        <v>0</v>
      </c>
      <c r="BA123" s="64">
        <f t="shared" si="222"/>
        <v>0</v>
      </c>
      <c r="BB123" s="64">
        <f t="shared" si="222"/>
        <v>0</v>
      </c>
      <c r="BC123" s="64">
        <f t="shared" si="222"/>
        <v>0</v>
      </c>
      <c r="BD123" s="64">
        <f t="shared" si="222"/>
        <v>0</v>
      </c>
      <c r="BE123" s="64">
        <f t="shared" si="222"/>
        <v>0</v>
      </c>
      <c r="BF123" s="64">
        <f t="shared" si="222"/>
        <v>0</v>
      </c>
      <c r="BG123" s="64">
        <f t="shared" si="222"/>
        <v>0</v>
      </c>
      <c r="BH123" s="64">
        <f t="shared" si="222"/>
        <v>0</v>
      </c>
      <c r="BI123" s="64">
        <f t="shared" si="222"/>
        <v>0</v>
      </c>
      <c r="BJ123" s="64">
        <f t="shared" si="222"/>
        <v>0</v>
      </c>
      <c r="BK123" s="64">
        <f t="shared" si="222"/>
        <v>0</v>
      </c>
      <c r="BL123" s="64">
        <f t="shared" si="222"/>
        <v>0</v>
      </c>
      <c r="BM123" s="64">
        <f t="shared" si="222"/>
        <v>0</v>
      </c>
      <c r="BN123" s="64">
        <f t="shared" si="222"/>
        <v>0</v>
      </c>
      <c r="BO123" s="64">
        <f t="shared" ref="BO123:BZ123" si="223">IFERROR(BO$6*(BO$7+BO$8)*BO42,0)</f>
        <v>0</v>
      </c>
      <c r="BP123" s="64">
        <f t="shared" si="223"/>
        <v>0</v>
      </c>
      <c r="BQ123" s="64">
        <f t="shared" si="223"/>
        <v>0</v>
      </c>
      <c r="BR123" s="64">
        <f t="shared" si="223"/>
        <v>0</v>
      </c>
      <c r="BS123" s="64">
        <f t="shared" si="223"/>
        <v>0</v>
      </c>
      <c r="BT123" s="64">
        <f t="shared" si="223"/>
        <v>0</v>
      </c>
      <c r="BU123" s="64">
        <f t="shared" si="223"/>
        <v>0</v>
      </c>
      <c r="BV123" s="64">
        <f t="shared" si="223"/>
        <v>0</v>
      </c>
      <c r="BW123" s="64">
        <f t="shared" si="223"/>
        <v>0</v>
      </c>
      <c r="BX123" s="64">
        <f t="shared" si="223"/>
        <v>0</v>
      </c>
      <c r="BY123" s="64">
        <f t="shared" si="223"/>
        <v>0</v>
      </c>
      <c r="BZ123" s="64">
        <f t="shared" si="223"/>
        <v>0</v>
      </c>
    </row>
    <row r="124" spans="1:78" s="65" customFormat="1" x14ac:dyDescent="0.2">
      <c r="A124" s="56" t="str">
        <f t="shared" si="164"/>
        <v>Other - (Please Label)</v>
      </c>
      <c r="B124" s="64">
        <f t="shared" si="171"/>
        <v>0</v>
      </c>
      <c r="C124" s="64">
        <f t="shared" ref="C124:BN124" si="224">IFERROR(C$6*(C$7+C$8)*C43,0)</f>
        <v>0</v>
      </c>
      <c r="D124" s="64">
        <f t="shared" si="224"/>
        <v>0</v>
      </c>
      <c r="E124" s="64">
        <f t="shared" si="224"/>
        <v>0</v>
      </c>
      <c r="F124" s="64">
        <f t="shared" si="224"/>
        <v>0</v>
      </c>
      <c r="G124" s="64">
        <f t="shared" si="224"/>
        <v>0</v>
      </c>
      <c r="H124" s="64">
        <f t="shared" si="224"/>
        <v>0</v>
      </c>
      <c r="I124" s="64">
        <f t="shared" si="224"/>
        <v>0</v>
      </c>
      <c r="J124" s="64">
        <f t="shared" si="224"/>
        <v>0</v>
      </c>
      <c r="K124" s="64">
        <f t="shared" si="224"/>
        <v>0</v>
      </c>
      <c r="L124" s="64">
        <f t="shared" si="224"/>
        <v>0</v>
      </c>
      <c r="M124" s="64">
        <f t="shared" si="224"/>
        <v>0</v>
      </c>
      <c r="N124" s="64">
        <f t="shared" si="224"/>
        <v>0</v>
      </c>
      <c r="O124" s="64">
        <f t="shared" si="224"/>
        <v>0</v>
      </c>
      <c r="P124" s="64">
        <f t="shared" si="224"/>
        <v>0</v>
      </c>
      <c r="Q124" s="64">
        <f t="shared" si="224"/>
        <v>0</v>
      </c>
      <c r="R124" s="64">
        <f t="shared" si="224"/>
        <v>0</v>
      </c>
      <c r="S124" s="64">
        <f t="shared" si="224"/>
        <v>0</v>
      </c>
      <c r="T124" s="64">
        <f t="shared" si="224"/>
        <v>0</v>
      </c>
      <c r="U124" s="64">
        <f t="shared" si="224"/>
        <v>0</v>
      </c>
      <c r="V124" s="64">
        <f t="shared" si="224"/>
        <v>0</v>
      </c>
      <c r="W124" s="64">
        <f t="shared" si="224"/>
        <v>0</v>
      </c>
      <c r="X124" s="64">
        <f t="shared" si="224"/>
        <v>0</v>
      </c>
      <c r="Y124" s="64">
        <f t="shared" si="224"/>
        <v>0</v>
      </c>
      <c r="Z124" s="64">
        <f t="shared" si="224"/>
        <v>0</v>
      </c>
      <c r="AA124" s="64">
        <f t="shared" si="224"/>
        <v>0</v>
      </c>
      <c r="AB124" s="64">
        <f t="shared" si="224"/>
        <v>0</v>
      </c>
      <c r="AC124" s="64">
        <f t="shared" si="224"/>
        <v>0</v>
      </c>
      <c r="AD124" s="64">
        <f t="shared" si="224"/>
        <v>0</v>
      </c>
      <c r="AE124" s="64">
        <f t="shared" si="224"/>
        <v>0</v>
      </c>
      <c r="AF124" s="64">
        <f t="shared" si="224"/>
        <v>0</v>
      </c>
      <c r="AG124" s="64">
        <f t="shared" si="224"/>
        <v>0</v>
      </c>
      <c r="AH124" s="64">
        <f t="shared" si="224"/>
        <v>0</v>
      </c>
      <c r="AI124" s="64">
        <f t="shared" si="224"/>
        <v>0</v>
      </c>
      <c r="AJ124" s="64">
        <f t="shared" si="224"/>
        <v>0</v>
      </c>
      <c r="AK124" s="64">
        <f t="shared" si="224"/>
        <v>0</v>
      </c>
      <c r="AL124" s="64">
        <f t="shared" si="224"/>
        <v>0</v>
      </c>
      <c r="AM124" s="64">
        <f t="shared" si="224"/>
        <v>0</v>
      </c>
      <c r="AN124" s="64">
        <f t="shared" si="224"/>
        <v>0</v>
      </c>
      <c r="AO124" s="64">
        <f t="shared" si="224"/>
        <v>0</v>
      </c>
      <c r="AP124" s="64">
        <f t="shared" si="224"/>
        <v>0</v>
      </c>
      <c r="AQ124" s="64">
        <f t="shared" si="224"/>
        <v>0</v>
      </c>
      <c r="AR124" s="64">
        <f t="shared" si="224"/>
        <v>0</v>
      </c>
      <c r="AS124" s="64">
        <f t="shared" si="224"/>
        <v>0</v>
      </c>
      <c r="AT124" s="64">
        <f t="shared" si="224"/>
        <v>0</v>
      </c>
      <c r="AU124" s="64">
        <f t="shared" si="224"/>
        <v>0</v>
      </c>
      <c r="AV124" s="64">
        <f t="shared" si="224"/>
        <v>0</v>
      </c>
      <c r="AW124" s="64">
        <f t="shared" si="224"/>
        <v>0</v>
      </c>
      <c r="AX124" s="64">
        <f t="shared" si="224"/>
        <v>0</v>
      </c>
      <c r="AY124" s="64">
        <f t="shared" si="224"/>
        <v>0</v>
      </c>
      <c r="AZ124" s="64">
        <f t="shared" si="224"/>
        <v>0</v>
      </c>
      <c r="BA124" s="64">
        <f t="shared" si="224"/>
        <v>0</v>
      </c>
      <c r="BB124" s="64">
        <f t="shared" si="224"/>
        <v>0</v>
      </c>
      <c r="BC124" s="64">
        <f t="shared" si="224"/>
        <v>0</v>
      </c>
      <c r="BD124" s="64">
        <f t="shared" si="224"/>
        <v>0</v>
      </c>
      <c r="BE124" s="64">
        <f t="shared" si="224"/>
        <v>0</v>
      </c>
      <c r="BF124" s="64">
        <f t="shared" si="224"/>
        <v>0</v>
      </c>
      <c r="BG124" s="64">
        <f t="shared" si="224"/>
        <v>0</v>
      </c>
      <c r="BH124" s="64">
        <f t="shared" si="224"/>
        <v>0</v>
      </c>
      <c r="BI124" s="64">
        <f t="shared" si="224"/>
        <v>0</v>
      </c>
      <c r="BJ124" s="64">
        <f t="shared" si="224"/>
        <v>0</v>
      </c>
      <c r="BK124" s="64">
        <f t="shared" si="224"/>
        <v>0</v>
      </c>
      <c r="BL124" s="64">
        <f t="shared" si="224"/>
        <v>0</v>
      </c>
      <c r="BM124" s="64">
        <f t="shared" si="224"/>
        <v>0</v>
      </c>
      <c r="BN124" s="64">
        <f t="shared" si="224"/>
        <v>0</v>
      </c>
      <c r="BO124" s="64">
        <f t="shared" ref="BO124:BZ124" si="225">IFERROR(BO$6*(BO$7+BO$8)*BO43,0)</f>
        <v>0</v>
      </c>
      <c r="BP124" s="64">
        <f t="shared" si="225"/>
        <v>0</v>
      </c>
      <c r="BQ124" s="64">
        <f t="shared" si="225"/>
        <v>0</v>
      </c>
      <c r="BR124" s="64">
        <f t="shared" si="225"/>
        <v>0</v>
      </c>
      <c r="BS124" s="64">
        <f t="shared" si="225"/>
        <v>0</v>
      </c>
      <c r="BT124" s="64">
        <f t="shared" si="225"/>
        <v>0</v>
      </c>
      <c r="BU124" s="64">
        <f t="shared" si="225"/>
        <v>0</v>
      </c>
      <c r="BV124" s="64">
        <f t="shared" si="225"/>
        <v>0</v>
      </c>
      <c r="BW124" s="64">
        <f t="shared" si="225"/>
        <v>0</v>
      </c>
      <c r="BX124" s="64">
        <f t="shared" si="225"/>
        <v>0</v>
      </c>
      <c r="BY124" s="64">
        <f t="shared" si="225"/>
        <v>0</v>
      </c>
      <c r="BZ124" s="64">
        <f t="shared" si="225"/>
        <v>0</v>
      </c>
    </row>
    <row r="125" spans="1:78" s="65" customFormat="1" x14ac:dyDescent="0.2">
      <c r="A125" s="56" t="str">
        <f t="shared" si="164"/>
        <v>Other - (Please Label)</v>
      </c>
      <c r="B125" s="64">
        <f t="shared" si="171"/>
        <v>0</v>
      </c>
      <c r="C125" s="64">
        <f t="shared" ref="C125:BN125" si="226">IFERROR(C$6*(C$7+C$8)*C44,0)</f>
        <v>0</v>
      </c>
      <c r="D125" s="64">
        <f t="shared" si="226"/>
        <v>0</v>
      </c>
      <c r="E125" s="64">
        <f t="shared" si="226"/>
        <v>0</v>
      </c>
      <c r="F125" s="64">
        <f t="shared" si="226"/>
        <v>0</v>
      </c>
      <c r="G125" s="64">
        <f t="shared" si="226"/>
        <v>0</v>
      </c>
      <c r="H125" s="64">
        <f t="shared" si="226"/>
        <v>0</v>
      </c>
      <c r="I125" s="64">
        <f t="shared" si="226"/>
        <v>0</v>
      </c>
      <c r="J125" s="64">
        <f t="shared" si="226"/>
        <v>0</v>
      </c>
      <c r="K125" s="64">
        <f t="shared" si="226"/>
        <v>0</v>
      </c>
      <c r="L125" s="64">
        <f t="shared" si="226"/>
        <v>0</v>
      </c>
      <c r="M125" s="64">
        <f t="shared" si="226"/>
        <v>0</v>
      </c>
      <c r="N125" s="64">
        <f t="shared" si="226"/>
        <v>0</v>
      </c>
      <c r="O125" s="64">
        <f t="shared" si="226"/>
        <v>0</v>
      </c>
      <c r="P125" s="64">
        <f t="shared" si="226"/>
        <v>0</v>
      </c>
      <c r="Q125" s="64">
        <f t="shared" si="226"/>
        <v>0</v>
      </c>
      <c r="R125" s="64">
        <f t="shared" si="226"/>
        <v>0</v>
      </c>
      <c r="S125" s="64">
        <f t="shared" si="226"/>
        <v>0</v>
      </c>
      <c r="T125" s="64">
        <f t="shared" si="226"/>
        <v>0</v>
      </c>
      <c r="U125" s="64">
        <f t="shared" si="226"/>
        <v>0</v>
      </c>
      <c r="V125" s="64">
        <f t="shared" si="226"/>
        <v>0</v>
      </c>
      <c r="W125" s="64">
        <f t="shared" si="226"/>
        <v>0</v>
      </c>
      <c r="X125" s="64">
        <f t="shared" si="226"/>
        <v>0</v>
      </c>
      <c r="Y125" s="64">
        <f t="shared" si="226"/>
        <v>0</v>
      </c>
      <c r="Z125" s="64">
        <f t="shared" si="226"/>
        <v>0</v>
      </c>
      <c r="AA125" s="64">
        <f t="shared" si="226"/>
        <v>0</v>
      </c>
      <c r="AB125" s="64">
        <f t="shared" si="226"/>
        <v>0</v>
      </c>
      <c r="AC125" s="64">
        <f t="shared" si="226"/>
        <v>0</v>
      </c>
      <c r="AD125" s="64">
        <f t="shared" si="226"/>
        <v>0</v>
      </c>
      <c r="AE125" s="64">
        <f t="shared" si="226"/>
        <v>0</v>
      </c>
      <c r="AF125" s="64">
        <f t="shared" si="226"/>
        <v>0</v>
      </c>
      <c r="AG125" s="64">
        <f t="shared" si="226"/>
        <v>0</v>
      </c>
      <c r="AH125" s="64">
        <f t="shared" si="226"/>
        <v>0</v>
      </c>
      <c r="AI125" s="64">
        <f t="shared" si="226"/>
        <v>0</v>
      </c>
      <c r="AJ125" s="64">
        <f t="shared" si="226"/>
        <v>0</v>
      </c>
      <c r="AK125" s="64">
        <f t="shared" si="226"/>
        <v>0</v>
      </c>
      <c r="AL125" s="64">
        <f t="shared" si="226"/>
        <v>0</v>
      </c>
      <c r="AM125" s="64">
        <f t="shared" si="226"/>
        <v>0</v>
      </c>
      <c r="AN125" s="64">
        <f t="shared" si="226"/>
        <v>0</v>
      </c>
      <c r="AO125" s="64">
        <f t="shared" si="226"/>
        <v>0</v>
      </c>
      <c r="AP125" s="64">
        <f t="shared" si="226"/>
        <v>0</v>
      </c>
      <c r="AQ125" s="64">
        <f t="shared" si="226"/>
        <v>0</v>
      </c>
      <c r="AR125" s="64">
        <f t="shared" si="226"/>
        <v>0</v>
      </c>
      <c r="AS125" s="64">
        <f t="shared" si="226"/>
        <v>0</v>
      </c>
      <c r="AT125" s="64">
        <f t="shared" si="226"/>
        <v>0</v>
      </c>
      <c r="AU125" s="64">
        <f t="shared" si="226"/>
        <v>0</v>
      </c>
      <c r="AV125" s="64">
        <f t="shared" si="226"/>
        <v>0</v>
      </c>
      <c r="AW125" s="64">
        <f t="shared" si="226"/>
        <v>0</v>
      </c>
      <c r="AX125" s="64">
        <f t="shared" si="226"/>
        <v>0</v>
      </c>
      <c r="AY125" s="64">
        <f t="shared" si="226"/>
        <v>0</v>
      </c>
      <c r="AZ125" s="64">
        <f t="shared" si="226"/>
        <v>0</v>
      </c>
      <c r="BA125" s="64">
        <f t="shared" si="226"/>
        <v>0</v>
      </c>
      <c r="BB125" s="64">
        <f t="shared" si="226"/>
        <v>0</v>
      </c>
      <c r="BC125" s="64">
        <f t="shared" si="226"/>
        <v>0</v>
      </c>
      <c r="BD125" s="64">
        <f t="shared" si="226"/>
        <v>0</v>
      </c>
      <c r="BE125" s="64">
        <f t="shared" si="226"/>
        <v>0</v>
      </c>
      <c r="BF125" s="64">
        <f t="shared" si="226"/>
        <v>0</v>
      </c>
      <c r="BG125" s="64">
        <f t="shared" si="226"/>
        <v>0</v>
      </c>
      <c r="BH125" s="64">
        <f t="shared" si="226"/>
        <v>0</v>
      </c>
      <c r="BI125" s="64">
        <f t="shared" si="226"/>
        <v>0</v>
      </c>
      <c r="BJ125" s="64">
        <f t="shared" si="226"/>
        <v>0</v>
      </c>
      <c r="BK125" s="64">
        <f t="shared" si="226"/>
        <v>0</v>
      </c>
      <c r="BL125" s="64">
        <f t="shared" si="226"/>
        <v>0</v>
      </c>
      <c r="BM125" s="64">
        <f t="shared" si="226"/>
        <v>0</v>
      </c>
      <c r="BN125" s="64">
        <f t="shared" si="226"/>
        <v>0</v>
      </c>
      <c r="BO125" s="64">
        <f t="shared" ref="BO125:BZ125" si="227">IFERROR(BO$6*(BO$7+BO$8)*BO44,0)</f>
        <v>0</v>
      </c>
      <c r="BP125" s="64">
        <f t="shared" si="227"/>
        <v>0</v>
      </c>
      <c r="BQ125" s="64">
        <f t="shared" si="227"/>
        <v>0</v>
      </c>
      <c r="BR125" s="64">
        <f t="shared" si="227"/>
        <v>0</v>
      </c>
      <c r="BS125" s="64">
        <f t="shared" si="227"/>
        <v>0</v>
      </c>
      <c r="BT125" s="64">
        <f t="shared" si="227"/>
        <v>0</v>
      </c>
      <c r="BU125" s="64">
        <f t="shared" si="227"/>
        <v>0</v>
      </c>
      <c r="BV125" s="64">
        <f t="shared" si="227"/>
        <v>0</v>
      </c>
      <c r="BW125" s="64">
        <f t="shared" si="227"/>
        <v>0</v>
      </c>
      <c r="BX125" s="64">
        <f t="shared" si="227"/>
        <v>0</v>
      </c>
      <c r="BY125" s="64">
        <f t="shared" si="227"/>
        <v>0</v>
      </c>
      <c r="BZ125" s="64">
        <f t="shared" si="227"/>
        <v>0</v>
      </c>
    </row>
    <row r="126" spans="1:78" s="65" customFormat="1" x14ac:dyDescent="0.2">
      <c r="A126" s="56" t="str">
        <f t="shared" si="164"/>
        <v>Other - (Please Label)</v>
      </c>
      <c r="B126" s="64">
        <f t="shared" si="171"/>
        <v>0</v>
      </c>
      <c r="C126" s="64">
        <f t="shared" ref="C126:BN126" si="228">IFERROR(C$6*(C$7+C$8)*C45,0)</f>
        <v>0</v>
      </c>
      <c r="D126" s="64">
        <f t="shared" si="228"/>
        <v>0</v>
      </c>
      <c r="E126" s="64">
        <f t="shared" si="228"/>
        <v>0</v>
      </c>
      <c r="F126" s="64">
        <f t="shared" si="228"/>
        <v>0</v>
      </c>
      <c r="G126" s="64">
        <f t="shared" si="228"/>
        <v>0</v>
      </c>
      <c r="H126" s="64">
        <f t="shared" si="228"/>
        <v>0</v>
      </c>
      <c r="I126" s="64">
        <f t="shared" si="228"/>
        <v>0</v>
      </c>
      <c r="J126" s="64">
        <f t="shared" si="228"/>
        <v>0</v>
      </c>
      <c r="K126" s="64">
        <f t="shared" si="228"/>
        <v>0</v>
      </c>
      <c r="L126" s="64">
        <f t="shared" si="228"/>
        <v>0</v>
      </c>
      <c r="M126" s="64">
        <f t="shared" si="228"/>
        <v>0</v>
      </c>
      <c r="N126" s="64">
        <f t="shared" si="228"/>
        <v>0</v>
      </c>
      <c r="O126" s="64">
        <f t="shared" si="228"/>
        <v>0</v>
      </c>
      <c r="P126" s="64">
        <f t="shared" si="228"/>
        <v>0</v>
      </c>
      <c r="Q126" s="64">
        <f t="shared" si="228"/>
        <v>0</v>
      </c>
      <c r="R126" s="64">
        <f t="shared" si="228"/>
        <v>0</v>
      </c>
      <c r="S126" s="64">
        <f t="shared" si="228"/>
        <v>0</v>
      </c>
      <c r="T126" s="64">
        <f t="shared" si="228"/>
        <v>0</v>
      </c>
      <c r="U126" s="64">
        <f t="shared" si="228"/>
        <v>0</v>
      </c>
      <c r="V126" s="64">
        <f t="shared" si="228"/>
        <v>0</v>
      </c>
      <c r="W126" s="64">
        <f t="shared" si="228"/>
        <v>0</v>
      </c>
      <c r="X126" s="64">
        <f t="shared" si="228"/>
        <v>0</v>
      </c>
      <c r="Y126" s="64">
        <f t="shared" si="228"/>
        <v>0</v>
      </c>
      <c r="Z126" s="64">
        <f t="shared" si="228"/>
        <v>0</v>
      </c>
      <c r="AA126" s="64">
        <f t="shared" si="228"/>
        <v>0</v>
      </c>
      <c r="AB126" s="64">
        <f t="shared" si="228"/>
        <v>0</v>
      </c>
      <c r="AC126" s="64">
        <f t="shared" si="228"/>
        <v>0</v>
      </c>
      <c r="AD126" s="64">
        <f t="shared" si="228"/>
        <v>0</v>
      </c>
      <c r="AE126" s="64">
        <f t="shared" si="228"/>
        <v>0</v>
      </c>
      <c r="AF126" s="64">
        <f t="shared" si="228"/>
        <v>0</v>
      </c>
      <c r="AG126" s="64">
        <f t="shared" si="228"/>
        <v>0</v>
      </c>
      <c r="AH126" s="64">
        <f t="shared" si="228"/>
        <v>0</v>
      </c>
      <c r="AI126" s="64">
        <f t="shared" si="228"/>
        <v>0</v>
      </c>
      <c r="AJ126" s="64">
        <f t="shared" si="228"/>
        <v>0</v>
      </c>
      <c r="AK126" s="64">
        <f t="shared" si="228"/>
        <v>0</v>
      </c>
      <c r="AL126" s="64">
        <f t="shared" si="228"/>
        <v>0</v>
      </c>
      <c r="AM126" s="64">
        <f t="shared" si="228"/>
        <v>0</v>
      </c>
      <c r="AN126" s="64">
        <f t="shared" si="228"/>
        <v>0</v>
      </c>
      <c r="AO126" s="64">
        <f t="shared" si="228"/>
        <v>0</v>
      </c>
      <c r="AP126" s="64">
        <f t="shared" si="228"/>
        <v>0</v>
      </c>
      <c r="AQ126" s="64">
        <f t="shared" si="228"/>
        <v>0</v>
      </c>
      <c r="AR126" s="64">
        <f t="shared" si="228"/>
        <v>0</v>
      </c>
      <c r="AS126" s="64">
        <f t="shared" si="228"/>
        <v>0</v>
      </c>
      <c r="AT126" s="64">
        <f t="shared" si="228"/>
        <v>0</v>
      </c>
      <c r="AU126" s="64">
        <f t="shared" si="228"/>
        <v>0</v>
      </c>
      <c r="AV126" s="64">
        <f t="shared" si="228"/>
        <v>0</v>
      </c>
      <c r="AW126" s="64">
        <f t="shared" si="228"/>
        <v>0</v>
      </c>
      <c r="AX126" s="64">
        <f t="shared" si="228"/>
        <v>0</v>
      </c>
      <c r="AY126" s="64">
        <f t="shared" si="228"/>
        <v>0</v>
      </c>
      <c r="AZ126" s="64">
        <f t="shared" si="228"/>
        <v>0</v>
      </c>
      <c r="BA126" s="64">
        <f t="shared" si="228"/>
        <v>0</v>
      </c>
      <c r="BB126" s="64">
        <f t="shared" si="228"/>
        <v>0</v>
      </c>
      <c r="BC126" s="64">
        <f t="shared" si="228"/>
        <v>0</v>
      </c>
      <c r="BD126" s="64">
        <f t="shared" si="228"/>
        <v>0</v>
      </c>
      <c r="BE126" s="64">
        <f t="shared" si="228"/>
        <v>0</v>
      </c>
      <c r="BF126" s="64">
        <f t="shared" si="228"/>
        <v>0</v>
      </c>
      <c r="BG126" s="64">
        <f t="shared" si="228"/>
        <v>0</v>
      </c>
      <c r="BH126" s="64">
        <f t="shared" si="228"/>
        <v>0</v>
      </c>
      <c r="BI126" s="64">
        <f t="shared" si="228"/>
        <v>0</v>
      </c>
      <c r="BJ126" s="64">
        <f t="shared" si="228"/>
        <v>0</v>
      </c>
      <c r="BK126" s="64">
        <f t="shared" si="228"/>
        <v>0</v>
      </c>
      <c r="BL126" s="64">
        <f t="shared" si="228"/>
        <v>0</v>
      </c>
      <c r="BM126" s="64">
        <f t="shared" si="228"/>
        <v>0</v>
      </c>
      <c r="BN126" s="64">
        <f t="shared" si="228"/>
        <v>0</v>
      </c>
      <c r="BO126" s="64">
        <f t="shared" ref="BO126:BZ126" si="229">IFERROR(BO$6*(BO$7+BO$8)*BO45,0)</f>
        <v>0</v>
      </c>
      <c r="BP126" s="64">
        <f t="shared" si="229"/>
        <v>0</v>
      </c>
      <c r="BQ126" s="64">
        <f t="shared" si="229"/>
        <v>0</v>
      </c>
      <c r="BR126" s="64">
        <f t="shared" si="229"/>
        <v>0</v>
      </c>
      <c r="BS126" s="64">
        <f t="shared" si="229"/>
        <v>0</v>
      </c>
      <c r="BT126" s="64">
        <f t="shared" si="229"/>
        <v>0</v>
      </c>
      <c r="BU126" s="64">
        <f t="shared" si="229"/>
        <v>0</v>
      </c>
      <c r="BV126" s="64">
        <f t="shared" si="229"/>
        <v>0</v>
      </c>
      <c r="BW126" s="64">
        <f t="shared" si="229"/>
        <v>0</v>
      </c>
      <c r="BX126" s="64">
        <f t="shared" si="229"/>
        <v>0</v>
      </c>
      <c r="BY126" s="64">
        <f t="shared" si="229"/>
        <v>0</v>
      </c>
      <c r="BZ126" s="64">
        <f t="shared" si="229"/>
        <v>0</v>
      </c>
    </row>
    <row r="127" spans="1:78" s="65" customFormat="1" x14ac:dyDescent="0.2">
      <c r="A127" s="56" t="str">
        <f t="shared" si="164"/>
        <v>Other - (Please Label)</v>
      </c>
      <c r="B127" s="64">
        <f t="shared" si="171"/>
        <v>0</v>
      </c>
      <c r="C127" s="64">
        <f t="shared" ref="C127:BN127" si="230">IFERROR(C$6*(C$7+C$8)*C46,0)</f>
        <v>0</v>
      </c>
      <c r="D127" s="64">
        <f t="shared" si="230"/>
        <v>0</v>
      </c>
      <c r="E127" s="64">
        <f t="shared" si="230"/>
        <v>0</v>
      </c>
      <c r="F127" s="64">
        <f t="shared" si="230"/>
        <v>0</v>
      </c>
      <c r="G127" s="64">
        <f t="shared" si="230"/>
        <v>0</v>
      </c>
      <c r="H127" s="64">
        <f t="shared" si="230"/>
        <v>0</v>
      </c>
      <c r="I127" s="64">
        <f t="shared" si="230"/>
        <v>0</v>
      </c>
      <c r="J127" s="64">
        <f t="shared" si="230"/>
        <v>0</v>
      </c>
      <c r="K127" s="64">
        <f t="shared" si="230"/>
        <v>0</v>
      </c>
      <c r="L127" s="64">
        <f t="shared" si="230"/>
        <v>0</v>
      </c>
      <c r="M127" s="64">
        <f t="shared" si="230"/>
        <v>0</v>
      </c>
      <c r="N127" s="64">
        <f t="shared" si="230"/>
        <v>0</v>
      </c>
      <c r="O127" s="64">
        <f t="shared" si="230"/>
        <v>0</v>
      </c>
      <c r="P127" s="64">
        <f t="shared" si="230"/>
        <v>0</v>
      </c>
      <c r="Q127" s="64">
        <f t="shared" si="230"/>
        <v>0</v>
      </c>
      <c r="R127" s="64">
        <f t="shared" si="230"/>
        <v>0</v>
      </c>
      <c r="S127" s="64">
        <f t="shared" si="230"/>
        <v>0</v>
      </c>
      <c r="T127" s="64">
        <f t="shared" si="230"/>
        <v>0</v>
      </c>
      <c r="U127" s="64">
        <f t="shared" si="230"/>
        <v>0</v>
      </c>
      <c r="V127" s="64">
        <f t="shared" si="230"/>
        <v>0</v>
      </c>
      <c r="W127" s="64">
        <f t="shared" si="230"/>
        <v>0</v>
      </c>
      <c r="X127" s="64">
        <f t="shared" si="230"/>
        <v>0</v>
      </c>
      <c r="Y127" s="64">
        <f t="shared" si="230"/>
        <v>0</v>
      </c>
      <c r="Z127" s="64">
        <f t="shared" si="230"/>
        <v>0</v>
      </c>
      <c r="AA127" s="64">
        <f t="shared" si="230"/>
        <v>0</v>
      </c>
      <c r="AB127" s="64">
        <f t="shared" si="230"/>
        <v>0</v>
      </c>
      <c r="AC127" s="64">
        <f t="shared" si="230"/>
        <v>0</v>
      </c>
      <c r="AD127" s="64">
        <f t="shared" si="230"/>
        <v>0</v>
      </c>
      <c r="AE127" s="64">
        <f t="shared" si="230"/>
        <v>0</v>
      </c>
      <c r="AF127" s="64">
        <f t="shared" si="230"/>
        <v>0</v>
      </c>
      <c r="AG127" s="64">
        <f t="shared" si="230"/>
        <v>0</v>
      </c>
      <c r="AH127" s="64">
        <f t="shared" si="230"/>
        <v>0</v>
      </c>
      <c r="AI127" s="64">
        <f t="shared" si="230"/>
        <v>0</v>
      </c>
      <c r="AJ127" s="64">
        <f t="shared" si="230"/>
        <v>0</v>
      </c>
      <c r="AK127" s="64">
        <f t="shared" si="230"/>
        <v>0</v>
      </c>
      <c r="AL127" s="64">
        <f t="shared" si="230"/>
        <v>0</v>
      </c>
      <c r="AM127" s="64">
        <f t="shared" si="230"/>
        <v>0</v>
      </c>
      <c r="AN127" s="64">
        <f t="shared" si="230"/>
        <v>0</v>
      </c>
      <c r="AO127" s="64">
        <f t="shared" si="230"/>
        <v>0</v>
      </c>
      <c r="AP127" s="64">
        <f t="shared" si="230"/>
        <v>0</v>
      </c>
      <c r="AQ127" s="64">
        <f t="shared" si="230"/>
        <v>0</v>
      </c>
      <c r="AR127" s="64">
        <f t="shared" si="230"/>
        <v>0</v>
      </c>
      <c r="AS127" s="64">
        <f t="shared" si="230"/>
        <v>0</v>
      </c>
      <c r="AT127" s="64">
        <f t="shared" si="230"/>
        <v>0</v>
      </c>
      <c r="AU127" s="64">
        <f t="shared" si="230"/>
        <v>0</v>
      </c>
      <c r="AV127" s="64">
        <f t="shared" si="230"/>
        <v>0</v>
      </c>
      <c r="AW127" s="64">
        <f t="shared" si="230"/>
        <v>0</v>
      </c>
      <c r="AX127" s="64">
        <f t="shared" si="230"/>
        <v>0</v>
      </c>
      <c r="AY127" s="64">
        <f t="shared" si="230"/>
        <v>0</v>
      </c>
      <c r="AZ127" s="64">
        <f t="shared" si="230"/>
        <v>0</v>
      </c>
      <c r="BA127" s="64">
        <f t="shared" si="230"/>
        <v>0</v>
      </c>
      <c r="BB127" s="64">
        <f t="shared" si="230"/>
        <v>0</v>
      </c>
      <c r="BC127" s="64">
        <f t="shared" si="230"/>
        <v>0</v>
      </c>
      <c r="BD127" s="64">
        <f t="shared" si="230"/>
        <v>0</v>
      </c>
      <c r="BE127" s="64">
        <f t="shared" si="230"/>
        <v>0</v>
      </c>
      <c r="BF127" s="64">
        <f t="shared" si="230"/>
        <v>0</v>
      </c>
      <c r="BG127" s="64">
        <f t="shared" si="230"/>
        <v>0</v>
      </c>
      <c r="BH127" s="64">
        <f t="shared" si="230"/>
        <v>0</v>
      </c>
      <c r="BI127" s="64">
        <f t="shared" si="230"/>
        <v>0</v>
      </c>
      <c r="BJ127" s="64">
        <f t="shared" si="230"/>
        <v>0</v>
      </c>
      <c r="BK127" s="64">
        <f t="shared" si="230"/>
        <v>0</v>
      </c>
      <c r="BL127" s="64">
        <f t="shared" si="230"/>
        <v>0</v>
      </c>
      <c r="BM127" s="64">
        <f t="shared" si="230"/>
        <v>0</v>
      </c>
      <c r="BN127" s="64">
        <f t="shared" si="230"/>
        <v>0</v>
      </c>
      <c r="BO127" s="64">
        <f t="shared" ref="BO127:BZ127" si="231">IFERROR(BO$6*(BO$7+BO$8)*BO46,0)</f>
        <v>0</v>
      </c>
      <c r="BP127" s="64">
        <f t="shared" si="231"/>
        <v>0</v>
      </c>
      <c r="BQ127" s="64">
        <f t="shared" si="231"/>
        <v>0</v>
      </c>
      <c r="BR127" s="64">
        <f t="shared" si="231"/>
        <v>0</v>
      </c>
      <c r="BS127" s="64">
        <f t="shared" si="231"/>
        <v>0</v>
      </c>
      <c r="BT127" s="64">
        <f t="shared" si="231"/>
        <v>0</v>
      </c>
      <c r="BU127" s="64">
        <f t="shared" si="231"/>
        <v>0</v>
      </c>
      <c r="BV127" s="64">
        <f t="shared" si="231"/>
        <v>0</v>
      </c>
      <c r="BW127" s="64">
        <f t="shared" si="231"/>
        <v>0</v>
      </c>
      <c r="BX127" s="64">
        <f t="shared" si="231"/>
        <v>0</v>
      </c>
      <c r="BY127" s="64">
        <f t="shared" si="231"/>
        <v>0</v>
      </c>
      <c r="BZ127" s="64">
        <f t="shared" si="231"/>
        <v>0</v>
      </c>
    </row>
    <row r="128" spans="1:78" s="65" customFormat="1" x14ac:dyDescent="0.2">
      <c r="A128" s="56" t="str">
        <f t="shared" si="164"/>
        <v>Other - (Please Label)</v>
      </c>
      <c r="B128" s="64">
        <f t="shared" si="171"/>
        <v>0</v>
      </c>
      <c r="C128" s="64">
        <f t="shared" ref="C128:BN128" si="232">IFERROR(C$6*(C$7+C$8)*C47,0)</f>
        <v>0</v>
      </c>
      <c r="D128" s="64">
        <f t="shared" si="232"/>
        <v>0</v>
      </c>
      <c r="E128" s="64">
        <f t="shared" si="232"/>
        <v>0</v>
      </c>
      <c r="F128" s="64">
        <f t="shared" si="232"/>
        <v>0</v>
      </c>
      <c r="G128" s="64">
        <f t="shared" si="232"/>
        <v>0</v>
      </c>
      <c r="H128" s="64">
        <f t="shared" si="232"/>
        <v>0</v>
      </c>
      <c r="I128" s="64">
        <f t="shared" si="232"/>
        <v>0</v>
      </c>
      <c r="J128" s="64">
        <f t="shared" si="232"/>
        <v>0</v>
      </c>
      <c r="K128" s="64">
        <f t="shared" si="232"/>
        <v>0</v>
      </c>
      <c r="L128" s="64">
        <f t="shared" si="232"/>
        <v>0</v>
      </c>
      <c r="M128" s="64">
        <f t="shared" si="232"/>
        <v>0</v>
      </c>
      <c r="N128" s="64">
        <f t="shared" si="232"/>
        <v>0</v>
      </c>
      <c r="O128" s="64">
        <f t="shared" si="232"/>
        <v>0</v>
      </c>
      <c r="P128" s="64">
        <f t="shared" si="232"/>
        <v>0</v>
      </c>
      <c r="Q128" s="64">
        <f t="shared" si="232"/>
        <v>0</v>
      </c>
      <c r="R128" s="64">
        <f t="shared" si="232"/>
        <v>0</v>
      </c>
      <c r="S128" s="64">
        <f t="shared" si="232"/>
        <v>0</v>
      </c>
      <c r="T128" s="64">
        <f t="shared" si="232"/>
        <v>0</v>
      </c>
      <c r="U128" s="64">
        <f t="shared" si="232"/>
        <v>0</v>
      </c>
      <c r="V128" s="64">
        <f t="shared" si="232"/>
        <v>0</v>
      </c>
      <c r="W128" s="64">
        <f t="shared" si="232"/>
        <v>0</v>
      </c>
      <c r="X128" s="64">
        <f t="shared" si="232"/>
        <v>0</v>
      </c>
      <c r="Y128" s="64">
        <f t="shared" si="232"/>
        <v>0</v>
      </c>
      <c r="Z128" s="64">
        <f t="shared" si="232"/>
        <v>0</v>
      </c>
      <c r="AA128" s="64">
        <f t="shared" si="232"/>
        <v>0</v>
      </c>
      <c r="AB128" s="64">
        <f t="shared" si="232"/>
        <v>0</v>
      </c>
      <c r="AC128" s="64">
        <f t="shared" si="232"/>
        <v>0</v>
      </c>
      <c r="AD128" s="64">
        <f t="shared" si="232"/>
        <v>0</v>
      </c>
      <c r="AE128" s="64">
        <f t="shared" si="232"/>
        <v>0</v>
      </c>
      <c r="AF128" s="64">
        <f t="shared" si="232"/>
        <v>0</v>
      </c>
      <c r="AG128" s="64">
        <f t="shared" si="232"/>
        <v>0</v>
      </c>
      <c r="AH128" s="64">
        <f t="shared" si="232"/>
        <v>0</v>
      </c>
      <c r="AI128" s="64">
        <f t="shared" si="232"/>
        <v>0</v>
      </c>
      <c r="AJ128" s="64">
        <f t="shared" si="232"/>
        <v>0</v>
      </c>
      <c r="AK128" s="64">
        <f t="shared" si="232"/>
        <v>0</v>
      </c>
      <c r="AL128" s="64">
        <f t="shared" si="232"/>
        <v>0</v>
      </c>
      <c r="AM128" s="64">
        <f t="shared" si="232"/>
        <v>0</v>
      </c>
      <c r="AN128" s="64">
        <f t="shared" si="232"/>
        <v>0</v>
      </c>
      <c r="AO128" s="64">
        <f t="shared" si="232"/>
        <v>0</v>
      </c>
      <c r="AP128" s="64">
        <f t="shared" si="232"/>
        <v>0</v>
      </c>
      <c r="AQ128" s="64">
        <f t="shared" si="232"/>
        <v>0</v>
      </c>
      <c r="AR128" s="64">
        <f t="shared" si="232"/>
        <v>0</v>
      </c>
      <c r="AS128" s="64">
        <f t="shared" si="232"/>
        <v>0</v>
      </c>
      <c r="AT128" s="64">
        <f t="shared" si="232"/>
        <v>0</v>
      </c>
      <c r="AU128" s="64">
        <f t="shared" si="232"/>
        <v>0</v>
      </c>
      <c r="AV128" s="64">
        <f t="shared" si="232"/>
        <v>0</v>
      </c>
      <c r="AW128" s="64">
        <f t="shared" si="232"/>
        <v>0</v>
      </c>
      <c r="AX128" s="64">
        <f t="shared" si="232"/>
        <v>0</v>
      </c>
      <c r="AY128" s="64">
        <f t="shared" si="232"/>
        <v>0</v>
      </c>
      <c r="AZ128" s="64">
        <f t="shared" si="232"/>
        <v>0</v>
      </c>
      <c r="BA128" s="64">
        <f t="shared" si="232"/>
        <v>0</v>
      </c>
      <c r="BB128" s="64">
        <f t="shared" si="232"/>
        <v>0</v>
      </c>
      <c r="BC128" s="64">
        <f t="shared" si="232"/>
        <v>0</v>
      </c>
      <c r="BD128" s="64">
        <f t="shared" si="232"/>
        <v>0</v>
      </c>
      <c r="BE128" s="64">
        <f t="shared" si="232"/>
        <v>0</v>
      </c>
      <c r="BF128" s="64">
        <f t="shared" si="232"/>
        <v>0</v>
      </c>
      <c r="BG128" s="64">
        <f t="shared" si="232"/>
        <v>0</v>
      </c>
      <c r="BH128" s="64">
        <f t="shared" si="232"/>
        <v>0</v>
      </c>
      <c r="BI128" s="64">
        <f t="shared" si="232"/>
        <v>0</v>
      </c>
      <c r="BJ128" s="64">
        <f t="shared" si="232"/>
        <v>0</v>
      </c>
      <c r="BK128" s="64">
        <f t="shared" si="232"/>
        <v>0</v>
      </c>
      <c r="BL128" s="64">
        <f t="shared" si="232"/>
        <v>0</v>
      </c>
      <c r="BM128" s="64">
        <f t="shared" si="232"/>
        <v>0</v>
      </c>
      <c r="BN128" s="64">
        <f t="shared" si="232"/>
        <v>0</v>
      </c>
      <c r="BO128" s="64">
        <f t="shared" ref="BO128:BZ128" si="233">IFERROR(BO$6*(BO$7+BO$8)*BO47,0)</f>
        <v>0</v>
      </c>
      <c r="BP128" s="64">
        <f t="shared" si="233"/>
        <v>0</v>
      </c>
      <c r="BQ128" s="64">
        <f t="shared" si="233"/>
        <v>0</v>
      </c>
      <c r="BR128" s="64">
        <f t="shared" si="233"/>
        <v>0</v>
      </c>
      <c r="BS128" s="64">
        <f t="shared" si="233"/>
        <v>0</v>
      </c>
      <c r="BT128" s="64">
        <f t="shared" si="233"/>
        <v>0</v>
      </c>
      <c r="BU128" s="64">
        <f t="shared" si="233"/>
        <v>0</v>
      </c>
      <c r="BV128" s="64">
        <f t="shared" si="233"/>
        <v>0</v>
      </c>
      <c r="BW128" s="64">
        <f t="shared" si="233"/>
        <v>0</v>
      </c>
      <c r="BX128" s="64">
        <f t="shared" si="233"/>
        <v>0</v>
      </c>
      <c r="BY128" s="64">
        <f t="shared" si="233"/>
        <v>0</v>
      </c>
      <c r="BZ128" s="64">
        <f t="shared" si="233"/>
        <v>0</v>
      </c>
    </row>
    <row r="129" spans="1:78" s="65" customFormat="1" x14ac:dyDescent="0.2">
      <c r="A129" s="56" t="str">
        <f t="shared" si="164"/>
        <v>Other - (Please Label)</v>
      </c>
      <c r="B129" s="64">
        <f t="shared" si="171"/>
        <v>0</v>
      </c>
      <c r="C129" s="64">
        <f t="shared" ref="C129:BN129" si="234">IFERROR(C$6*(C$7+C$8)*C48,0)</f>
        <v>0</v>
      </c>
      <c r="D129" s="64">
        <f t="shared" si="234"/>
        <v>0</v>
      </c>
      <c r="E129" s="64">
        <f t="shared" si="234"/>
        <v>0</v>
      </c>
      <c r="F129" s="64">
        <f t="shared" si="234"/>
        <v>0</v>
      </c>
      <c r="G129" s="64">
        <f t="shared" si="234"/>
        <v>0</v>
      </c>
      <c r="H129" s="64">
        <f t="shared" si="234"/>
        <v>0</v>
      </c>
      <c r="I129" s="64">
        <f t="shared" si="234"/>
        <v>0</v>
      </c>
      <c r="J129" s="64">
        <f t="shared" si="234"/>
        <v>0</v>
      </c>
      <c r="K129" s="64">
        <f t="shared" si="234"/>
        <v>0</v>
      </c>
      <c r="L129" s="64">
        <f t="shared" si="234"/>
        <v>0</v>
      </c>
      <c r="M129" s="64">
        <f t="shared" si="234"/>
        <v>0</v>
      </c>
      <c r="N129" s="64">
        <f t="shared" si="234"/>
        <v>0</v>
      </c>
      <c r="O129" s="64">
        <f t="shared" si="234"/>
        <v>0</v>
      </c>
      <c r="P129" s="64">
        <f t="shared" si="234"/>
        <v>0</v>
      </c>
      <c r="Q129" s="64">
        <f t="shared" si="234"/>
        <v>0</v>
      </c>
      <c r="R129" s="64">
        <f t="shared" si="234"/>
        <v>0</v>
      </c>
      <c r="S129" s="64">
        <f t="shared" si="234"/>
        <v>0</v>
      </c>
      <c r="T129" s="64">
        <f t="shared" si="234"/>
        <v>0</v>
      </c>
      <c r="U129" s="64">
        <f t="shared" si="234"/>
        <v>0</v>
      </c>
      <c r="V129" s="64">
        <f t="shared" si="234"/>
        <v>0</v>
      </c>
      <c r="W129" s="64">
        <f t="shared" si="234"/>
        <v>0</v>
      </c>
      <c r="X129" s="64">
        <f t="shared" si="234"/>
        <v>0</v>
      </c>
      <c r="Y129" s="64">
        <f t="shared" si="234"/>
        <v>0</v>
      </c>
      <c r="Z129" s="64">
        <f t="shared" si="234"/>
        <v>0</v>
      </c>
      <c r="AA129" s="64">
        <f t="shared" si="234"/>
        <v>0</v>
      </c>
      <c r="AB129" s="64">
        <f t="shared" si="234"/>
        <v>0</v>
      </c>
      <c r="AC129" s="64">
        <f t="shared" si="234"/>
        <v>0</v>
      </c>
      <c r="AD129" s="64">
        <f t="shared" si="234"/>
        <v>0</v>
      </c>
      <c r="AE129" s="64">
        <f t="shared" si="234"/>
        <v>0</v>
      </c>
      <c r="AF129" s="64">
        <f t="shared" si="234"/>
        <v>0</v>
      </c>
      <c r="AG129" s="64">
        <f t="shared" si="234"/>
        <v>0</v>
      </c>
      <c r="AH129" s="64">
        <f t="shared" si="234"/>
        <v>0</v>
      </c>
      <c r="AI129" s="64">
        <f t="shared" si="234"/>
        <v>0</v>
      </c>
      <c r="AJ129" s="64">
        <f t="shared" si="234"/>
        <v>0</v>
      </c>
      <c r="AK129" s="64">
        <f t="shared" si="234"/>
        <v>0</v>
      </c>
      <c r="AL129" s="64">
        <f t="shared" si="234"/>
        <v>0</v>
      </c>
      <c r="AM129" s="64">
        <f t="shared" si="234"/>
        <v>0</v>
      </c>
      <c r="AN129" s="64">
        <f t="shared" si="234"/>
        <v>0</v>
      </c>
      <c r="AO129" s="64">
        <f t="shared" si="234"/>
        <v>0</v>
      </c>
      <c r="AP129" s="64">
        <f t="shared" si="234"/>
        <v>0</v>
      </c>
      <c r="AQ129" s="64">
        <f t="shared" si="234"/>
        <v>0</v>
      </c>
      <c r="AR129" s="64">
        <f t="shared" si="234"/>
        <v>0</v>
      </c>
      <c r="AS129" s="64">
        <f t="shared" si="234"/>
        <v>0</v>
      </c>
      <c r="AT129" s="64">
        <f t="shared" si="234"/>
        <v>0</v>
      </c>
      <c r="AU129" s="64">
        <f t="shared" si="234"/>
        <v>0</v>
      </c>
      <c r="AV129" s="64">
        <f t="shared" si="234"/>
        <v>0</v>
      </c>
      <c r="AW129" s="64">
        <f t="shared" si="234"/>
        <v>0</v>
      </c>
      <c r="AX129" s="64">
        <f t="shared" si="234"/>
        <v>0</v>
      </c>
      <c r="AY129" s="64">
        <f t="shared" si="234"/>
        <v>0</v>
      </c>
      <c r="AZ129" s="64">
        <f t="shared" si="234"/>
        <v>0</v>
      </c>
      <c r="BA129" s="64">
        <f t="shared" si="234"/>
        <v>0</v>
      </c>
      <c r="BB129" s="64">
        <f t="shared" si="234"/>
        <v>0</v>
      </c>
      <c r="BC129" s="64">
        <f t="shared" si="234"/>
        <v>0</v>
      </c>
      <c r="BD129" s="64">
        <f t="shared" si="234"/>
        <v>0</v>
      </c>
      <c r="BE129" s="64">
        <f t="shared" si="234"/>
        <v>0</v>
      </c>
      <c r="BF129" s="64">
        <f t="shared" si="234"/>
        <v>0</v>
      </c>
      <c r="BG129" s="64">
        <f t="shared" si="234"/>
        <v>0</v>
      </c>
      <c r="BH129" s="64">
        <f t="shared" si="234"/>
        <v>0</v>
      </c>
      <c r="BI129" s="64">
        <f t="shared" si="234"/>
        <v>0</v>
      </c>
      <c r="BJ129" s="64">
        <f t="shared" si="234"/>
        <v>0</v>
      </c>
      <c r="BK129" s="64">
        <f t="shared" si="234"/>
        <v>0</v>
      </c>
      <c r="BL129" s="64">
        <f t="shared" si="234"/>
        <v>0</v>
      </c>
      <c r="BM129" s="64">
        <f t="shared" si="234"/>
        <v>0</v>
      </c>
      <c r="BN129" s="64">
        <f t="shared" si="234"/>
        <v>0</v>
      </c>
      <c r="BO129" s="64">
        <f t="shared" ref="BO129:BZ129" si="235">IFERROR(BO$6*(BO$7+BO$8)*BO48,0)</f>
        <v>0</v>
      </c>
      <c r="BP129" s="64">
        <f t="shared" si="235"/>
        <v>0</v>
      </c>
      <c r="BQ129" s="64">
        <f t="shared" si="235"/>
        <v>0</v>
      </c>
      <c r="BR129" s="64">
        <f t="shared" si="235"/>
        <v>0</v>
      </c>
      <c r="BS129" s="64">
        <f t="shared" si="235"/>
        <v>0</v>
      </c>
      <c r="BT129" s="64">
        <f t="shared" si="235"/>
        <v>0</v>
      </c>
      <c r="BU129" s="64">
        <f t="shared" si="235"/>
        <v>0</v>
      </c>
      <c r="BV129" s="64">
        <f t="shared" si="235"/>
        <v>0</v>
      </c>
      <c r="BW129" s="64">
        <f t="shared" si="235"/>
        <v>0</v>
      </c>
      <c r="BX129" s="64">
        <f t="shared" si="235"/>
        <v>0</v>
      </c>
      <c r="BY129" s="64">
        <f t="shared" si="235"/>
        <v>0</v>
      </c>
      <c r="BZ129" s="64">
        <f t="shared" si="235"/>
        <v>0</v>
      </c>
    </row>
    <row r="130" spans="1:78" s="65" customFormat="1" x14ac:dyDescent="0.2">
      <c r="A130" s="56" t="str">
        <f t="shared" si="164"/>
        <v>Other - (Please Label)</v>
      </c>
      <c r="B130" s="64">
        <f t="shared" si="171"/>
        <v>0</v>
      </c>
      <c r="C130" s="64">
        <f t="shared" ref="C130:BN130" si="236">IFERROR(C$6*(C$7+C$8)*C49,0)</f>
        <v>0</v>
      </c>
      <c r="D130" s="64">
        <f t="shared" si="236"/>
        <v>0</v>
      </c>
      <c r="E130" s="64">
        <f t="shared" si="236"/>
        <v>0</v>
      </c>
      <c r="F130" s="64">
        <f t="shared" si="236"/>
        <v>0</v>
      </c>
      <c r="G130" s="64">
        <f t="shared" si="236"/>
        <v>0</v>
      </c>
      <c r="H130" s="64">
        <f t="shared" si="236"/>
        <v>0</v>
      </c>
      <c r="I130" s="64">
        <f t="shared" si="236"/>
        <v>0</v>
      </c>
      <c r="J130" s="64">
        <f t="shared" si="236"/>
        <v>0</v>
      </c>
      <c r="K130" s="64">
        <f t="shared" si="236"/>
        <v>0</v>
      </c>
      <c r="L130" s="64">
        <f t="shared" si="236"/>
        <v>0</v>
      </c>
      <c r="M130" s="64">
        <f t="shared" si="236"/>
        <v>0</v>
      </c>
      <c r="N130" s="64">
        <f t="shared" si="236"/>
        <v>0</v>
      </c>
      <c r="O130" s="64">
        <f t="shared" si="236"/>
        <v>0</v>
      </c>
      <c r="P130" s="64">
        <f t="shared" si="236"/>
        <v>0</v>
      </c>
      <c r="Q130" s="64">
        <f t="shared" si="236"/>
        <v>0</v>
      </c>
      <c r="R130" s="64">
        <f t="shared" si="236"/>
        <v>0</v>
      </c>
      <c r="S130" s="64">
        <f t="shared" si="236"/>
        <v>0</v>
      </c>
      <c r="T130" s="64">
        <f t="shared" si="236"/>
        <v>0</v>
      </c>
      <c r="U130" s="64">
        <f t="shared" si="236"/>
        <v>0</v>
      </c>
      <c r="V130" s="64">
        <f t="shared" si="236"/>
        <v>0</v>
      </c>
      <c r="W130" s="64">
        <f t="shared" si="236"/>
        <v>0</v>
      </c>
      <c r="X130" s="64">
        <f t="shared" si="236"/>
        <v>0</v>
      </c>
      <c r="Y130" s="64">
        <f t="shared" si="236"/>
        <v>0</v>
      </c>
      <c r="Z130" s="64">
        <f t="shared" si="236"/>
        <v>0</v>
      </c>
      <c r="AA130" s="64">
        <f t="shared" si="236"/>
        <v>0</v>
      </c>
      <c r="AB130" s="64">
        <f t="shared" si="236"/>
        <v>0</v>
      </c>
      <c r="AC130" s="64">
        <f t="shared" si="236"/>
        <v>0</v>
      </c>
      <c r="AD130" s="64">
        <f t="shared" si="236"/>
        <v>0</v>
      </c>
      <c r="AE130" s="64">
        <f t="shared" si="236"/>
        <v>0</v>
      </c>
      <c r="AF130" s="64">
        <f t="shared" si="236"/>
        <v>0</v>
      </c>
      <c r="AG130" s="64">
        <f t="shared" si="236"/>
        <v>0</v>
      </c>
      <c r="AH130" s="64">
        <f t="shared" si="236"/>
        <v>0</v>
      </c>
      <c r="AI130" s="64">
        <f t="shared" si="236"/>
        <v>0</v>
      </c>
      <c r="AJ130" s="64">
        <f t="shared" si="236"/>
        <v>0</v>
      </c>
      <c r="AK130" s="64">
        <f t="shared" si="236"/>
        <v>0</v>
      </c>
      <c r="AL130" s="64">
        <f t="shared" si="236"/>
        <v>0</v>
      </c>
      <c r="AM130" s="64">
        <f t="shared" si="236"/>
        <v>0</v>
      </c>
      <c r="AN130" s="64">
        <f t="shared" si="236"/>
        <v>0</v>
      </c>
      <c r="AO130" s="64">
        <f t="shared" si="236"/>
        <v>0</v>
      </c>
      <c r="AP130" s="64">
        <f t="shared" si="236"/>
        <v>0</v>
      </c>
      <c r="AQ130" s="64">
        <f t="shared" si="236"/>
        <v>0</v>
      </c>
      <c r="AR130" s="64">
        <f t="shared" si="236"/>
        <v>0</v>
      </c>
      <c r="AS130" s="64">
        <f t="shared" si="236"/>
        <v>0</v>
      </c>
      <c r="AT130" s="64">
        <f t="shared" si="236"/>
        <v>0</v>
      </c>
      <c r="AU130" s="64">
        <f t="shared" si="236"/>
        <v>0</v>
      </c>
      <c r="AV130" s="64">
        <f t="shared" si="236"/>
        <v>0</v>
      </c>
      <c r="AW130" s="64">
        <f t="shared" si="236"/>
        <v>0</v>
      </c>
      <c r="AX130" s="64">
        <f t="shared" si="236"/>
        <v>0</v>
      </c>
      <c r="AY130" s="64">
        <f t="shared" si="236"/>
        <v>0</v>
      </c>
      <c r="AZ130" s="64">
        <f t="shared" si="236"/>
        <v>0</v>
      </c>
      <c r="BA130" s="64">
        <f t="shared" si="236"/>
        <v>0</v>
      </c>
      <c r="BB130" s="64">
        <f t="shared" si="236"/>
        <v>0</v>
      </c>
      <c r="BC130" s="64">
        <f t="shared" si="236"/>
        <v>0</v>
      </c>
      <c r="BD130" s="64">
        <f t="shared" si="236"/>
        <v>0</v>
      </c>
      <c r="BE130" s="64">
        <f t="shared" si="236"/>
        <v>0</v>
      </c>
      <c r="BF130" s="64">
        <f t="shared" si="236"/>
        <v>0</v>
      </c>
      <c r="BG130" s="64">
        <f t="shared" si="236"/>
        <v>0</v>
      </c>
      <c r="BH130" s="64">
        <f t="shared" si="236"/>
        <v>0</v>
      </c>
      <c r="BI130" s="64">
        <f t="shared" si="236"/>
        <v>0</v>
      </c>
      <c r="BJ130" s="64">
        <f t="shared" si="236"/>
        <v>0</v>
      </c>
      <c r="BK130" s="64">
        <f t="shared" si="236"/>
        <v>0</v>
      </c>
      <c r="BL130" s="64">
        <f t="shared" si="236"/>
        <v>0</v>
      </c>
      <c r="BM130" s="64">
        <f t="shared" si="236"/>
        <v>0</v>
      </c>
      <c r="BN130" s="64">
        <f t="shared" si="236"/>
        <v>0</v>
      </c>
      <c r="BO130" s="64">
        <f t="shared" ref="BO130:BZ130" si="237">IFERROR(BO$6*(BO$7+BO$8)*BO49,0)</f>
        <v>0</v>
      </c>
      <c r="BP130" s="64">
        <f t="shared" si="237"/>
        <v>0</v>
      </c>
      <c r="BQ130" s="64">
        <f t="shared" si="237"/>
        <v>0</v>
      </c>
      <c r="BR130" s="64">
        <f t="shared" si="237"/>
        <v>0</v>
      </c>
      <c r="BS130" s="64">
        <f t="shared" si="237"/>
        <v>0</v>
      </c>
      <c r="BT130" s="64">
        <f t="shared" si="237"/>
        <v>0</v>
      </c>
      <c r="BU130" s="64">
        <f t="shared" si="237"/>
        <v>0</v>
      </c>
      <c r="BV130" s="64">
        <f t="shared" si="237"/>
        <v>0</v>
      </c>
      <c r="BW130" s="64">
        <f t="shared" si="237"/>
        <v>0</v>
      </c>
      <c r="BX130" s="64">
        <f t="shared" si="237"/>
        <v>0</v>
      </c>
      <c r="BY130" s="64">
        <f t="shared" si="237"/>
        <v>0</v>
      </c>
      <c r="BZ130" s="64">
        <f t="shared" si="237"/>
        <v>0</v>
      </c>
    </row>
    <row r="131" spans="1:78" s="65" customFormat="1" x14ac:dyDescent="0.2">
      <c r="A131" s="56" t="str">
        <f t="shared" si="164"/>
        <v>Other - (Please Label)</v>
      </c>
      <c r="B131" s="64">
        <f t="shared" si="171"/>
        <v>0</v>
      </c>
      <c r="C131" s="64">
        <f t="shared" ref="C131:BN131" si="238">IFERROR(C$6*(C$7+C$8)*C50,0)</f>
        <v>0</v>
      </c>
      <c r="D131" s="64">
        <f t="shared" si="238"/>
        <v>0</v>
      </c>
      <c r="E131" s="64">
        <f t="shared" si="238"/>
        <v>0</v>
      </c>
      <c r="F131" s="64">
        <f t="shared" si="238"/>
        <v>0</v>
      </c>
      <c r="G131" s="64">
        <f t="shared" si="238"/>
        <v>0</v>
      </c>
      <c r="H131" s="64">
        <f t="shared" si="238"/>
        <v>0</v>
      </c>
      <c r="I131" s="64">
        <f t="shared" si="238"/>
        <v>0</v>
      </c>
      <c r="J131" s="64">
        <f t="shared" si="238"/>
        <v>0</v>
      </c>
      <c r="K131" s="64">
        <f t="shared" si="238"/>
        <v>0</v>
      </c>
      <c r="L131" s="64">
        <f t="shared" si="238"/>
        <v>0</v>
      </c>
      <c r="M131" s="64">
        <f t="shared" si="238"/>
        <v>0</v>
      </c>
      <c r="N131" s="64">
        <f t="shared" si="238"/>
        <v>0</v>
      </c>
      <c r="O131" s="64">
        <f t="shared" si="238"/>
        <v>0</v>
      </c>
      <c r="P131" s="64">
        <f t="shared" si="238"/>
        <v>0</v>
      </c>
      <c r="Q131" s="64">
        <f t="shared" si="238"/>
        <v>0</v>
      </c>
      <c r="R131" s="64">
        <f t="shared" si="238"/>
        <v>0</v>
      </c>
      <c r="S131" s="64">
        <f t="shared" si="238"/>
        <v>0</v>
      </c>
      <c r="T131" s="64">
        <f t="shared" si="238"/>
        <v>0</v>
      </c>
      <c r="U131" s="64">
        <f t="shared" si="238"/>
        <v>0</v>
      </c>
      <c r="V131" s="64">
        <f t="shared" si="238"/>
        <v>0</v>
      </c>
      <c r="W131" s="64">
        <f t="shared" si="238"/>
        <v>0</v>
      </c>
      <c r="X131" s="64">
        <f t="shared" si="238"/>
        <v>0</v>
      </c>
      <c r="Y131" s="64">
        <f t="shared" si="238"/>
        <v>0</v>
      </c>
      <c r="Z131" s="64">
        <f t="shared" si="238"/>
        <v>0</v>
      </c>
      <c r="AA131" s="64">
        <f t="shared" si="238"/>
        <v>0</v>
      </c>
      <c r="AB131" s="64">
        <f t="shared" si="238"/>
        <v>0</v>
      </c>
      <c r="AC131" s="64">
        <f t="shared" si="238"/>
        <v>0</v>
      </c>
      <c r="AD131" s="64">
        <f t="shared" si="238"/>
        <v>0</v>
      </c>
      <c r="AE131" s="64">
        <f t="shared" si="238"/>
        <v>0</v>
      </c>
      <c r="AF131" s="64">
        <f t="shared" si="238"/>
        <v>0</v>
      </c>
      <c r="AG131" s="64">
        <f t="shared" si="238"/>
        <v>0</v>
      </c>
      <c r="AH131" s="64">
        <f t="shared" si="238"/>
        <v>0</v>
      </c>
      <c r="AI131" s="64">
        <f t="shared" si="238"/>
        <v>0</v>
      </c>
      <c r="AJ131" s="64">
        <f t="shared" si="238"/>
        <v>0</v>
      </c>
      <c r="AK131" s="64">
        <f t="shared" si="238"/>
        <v>0</v>
      </c>
      <c r="AL131" s="64">
        <f t="shared" si="238"/>
        <v>0</v>
      </c>
      <c r="AM131" s="64">
        <f t="shared" si="238"/>
        <v>0</v>
      </c>
      <c r="AN131" s="64">
        <f t="shared" si="238"/>
        <v>0</v>
      </c>
      <c r="AO131" s="64">
        <f t="shared" si="238"/>
        <v>0</v>
      </c>
      <c r="AP131" s="64">
        <f t="shared" si="238"/>
        <v>0</v>
      </c>
      <c r="AQ131" s="64">
        <f t="shared" si="238"/>
        <v>0</v>
      </c>
      <c r="AR131" s="64">
        <f t="shared" si="238"/>
        <v>0</v>
      </c>
      <c r="AS131" s="64">
        <f t="shared" si="238"/>
        <v>0</v>
      </c>
      <c r="AT131" s="64">
        <f t="shared" si="238"/>
        <v>0</v>
      </c>
      <c r="AU131" s="64">
        <f t="shared" si="238"/>
        <v>0</v>
      </c>
      <c r="AV131" s="64">
        <f t="shared" si="238"/>
        <v>0</v>
      </c>
      <c r="AW131" s="64">
        <f t="shared" si="238"/>
        <v>0</v>
      </c>
      <c r="AX131" s="64">
        <f t="shared" si="238"/>
        <v>0</v>
      </c>
      <c r="AY131" s="64">
        <f t="shared" si="238"/>
        <v>0</v>
      </c>
      <c r="AZ131" s="64">
        <f t="shared" si="238"/>
        <v>0</v>
      </c>
      <c r="BA131" s="64">
        <f t="shared" si="238"/>
        <v>0</v>
      </c>
      <c r="BB131" s="64">
        <f t="shared" si="238"/>
        <v>0</v>
      </c>
      <c r="BC131" s="64">
        <f t="shared" si="238"/>
        <v>0</v>
      </c>
      <c r="BD131" s="64">
        <f t="shared" si="238"/>
        <v>0</v>
      </c>
      <c r="BE131" s="64">
        <f t="shared" si="238"/>
        <v>0</v>
      </c>
      <c r="BF131" s="64">
        <f t="shared" si="238"/>
        <v>0</v>
      </c>
      <c r="BG131" s="64">
        <f t="shared" si="238"/>
        <v>0</v>
      </c>
      <c r="BH131" s="64">
        <f t="shared" si="238"/>
        <v>0</v>
      </c>
      <c r="BI131" s="64">
        <f t="shared" si="238"/>
        <v>0</v>
      </c>
      <c r="BJ131" s="64">
        <f t="shared" si="238"/>
        <v>0</v>
      </c>
      <c r="BK131" s="64">
        <f t="shared" si="238"/>
        <v>0</v>
      </c>
      <c r="BL131" s="64">
        <f t="shared" si="238"/>
        <v>0</v>
      </c>
      <c r="BM131" s="64">
        <f t="shared" si="238"/>
        <v>0</v>
      </c>
      <c r="BN131" s="64">
        <f t="shared" si="238"/>
        <v>0</v>
      </c>
      <c r="BO131" s="64">
        <f t="shared" ref="BO131:BZ131" si="239">IFERROR(BO$6*(BO$7+BO$8)*BO50,0)</f>
        <v>0</v>
      </c>
      <c r="BP131" s="64">
        <f t="shared" si="239"/>
        <v>0</v>
      </c>
      <c r="BQ131" s="64">
        <f t="shared" si="239"/>
        <v>0</v>
      </c>
      <c r="BR131" s="64">
        <f t="shared" si="239"/>
        <v>0</v>
      </c>
      <c r="BS131" s="64">
        <f t="shared" si="239"/>
        <v>0</v>
      </c>
      <c r="BT131" s="64">
        <f t="shared" si="239"/>
        <v>0</v>
      </c>
      <c r="BU131" s="64">
        <f t="shared" si="239"/>
        <v>0</v>
      </c>
      <c r="BV131" s="64">
        <f t="shared" si="239"/>
        <v>0</v>
      </c>
      <c r="BW131" s="64">
        <f t="shared" si="239"/>
        <v>0</v>
      </c>
      <c r="BX131" s="64">
        <f t="shared" si="239"/>
        <v>0</v>
      </c>
      <c r="BY131" s="64">
        <f t="shared" si="239"/>
        <v>0</v>
      </c>
      <c r="BZ131" s="64">
        <f t="shared" si="239"/>
        <v>0</v>
      </c>
    </row>
    <row r="132" spans="1:78" s="65" customFormat="1" x14ac:dyDescent="0.2">
      <c r="A132" s="56" t="str">
        <f t="shared" si="164"/>
        <v>Other - (Please Label)</v>
      </c>
      <c r="B132" s="64">
        <f t="shared" si="171"/>
        <v>0</v>
      </c>
      <c r="C132" s="64">
        <f t="shared" ref="C132:BN132" si="240">IFERROR(C$6*(C$7+C$8)*C51,0)</f>
        <v>0</v>
      </c>
      <c r="D132" s="64">
        <f t="shared" si="240"/>
        <v>0</v>
      </c>
      <c r="E132" s="64">
        <f t="shared" si="240"/>
        <v>0</v>
      </c>
      <c r="F132" s="64">
        <f t="shared" si="240"/>
        <v>0</v>
      </c>
      <c r="G132" s="64">
        <f t="shared" si="240"/>
        <v>0</v>
      </c>
      <c r="H132" s="64">
        <f t="shared" si="240"/>
        <v>0</v>
      </c>
      <c r="I132" s="64">
        <f t="shared" si="240"/>
        <v>0</v>
      </c>
      <c r="J132" s="64">
        <f t="shared" si="240"/>
        <v>0</v>
      </c>
      <c r="K132" s="64">
        <f t="shared" si="240"/>
        <v>0</v>
      </c>
      <c r="L132" s="64">
        <f t="shared" si="240"/>
        <v>0</v>
      </c>
      <c r="M132" s="64">
        <f t="shared" si="240"/>
        <v>0</v>
      </c>
      <c r="N132" s="64">
        <f t="shared" si="240"/>
        <v>0</v>
      </c>
      <c r="O132" s="64">
        <f t="shared" si="240"/>
        <v>0</v>
      </c>
      <c r="P132" s="64">
        <f t="shared" si="240"/>
        <v>0</v>
      </c>
      <c r="Q132" s="64">
        <f t="shared" si="240"/>
        <v>0</v>
      </c>
      <c r="R132" s="64">
        <f t="shared" si="240"/>
        <v>0</v>
      </c>
      <c r="S132" s="64">
        <f t="shared" si="240"/>
        <v>0</v>
      </c>
      <c r="T132" s="64">
        <f t="shared" si="240"/>
        <v>0</v>
      </c>
      <c r="U132" s="64">
        <f t="shared" si="240"/>
        <v>0</v>
      </c>
      <c r="V132" s="64">
        <f t="shared" si="240"/>
        <v>0</v>
      </c>
      <c r="W132" s="64">
        <f t="shared" si="240"/>
        <v>0</v>
      </c>
      <c r="X132" s="64">
        <f t="shared" si="240"/>
        <v>0</v>
      </c>
      <c r="Y132" s="64">
        <f t="shared" si="240"/>
        <v>0</v>
      </c>
      <c r="Z132" s="64">
        <f t="shared" si="240"/>
        <v>0</v>
      </c>
      <c r="AA132" s="64">
        <f t="shared" si="240"/>
        <v>0</v>
      </c>
      <c r="AB132" s="64">
        <f t="shared" si="240"/>
        <v>0</v>
      </c>
      <c r="AC132" s="64">
        <f t="shared" si="240"/>
        <v>0</v>
      </c>
      <c r="AD132" s="64">
        <f t="shared" si="240"/>
        <v>0</v>
      </c>
      <c r="AE132" s="64">
        <f t="shared" si="240"/>
        <v>0</v>
      </c>
      <c r="AF132" s="64">
        <f t="shared" si="240"/>
        <v>0</v>
      </c>
      <c r="AG132" s="64">
        <f t="shared" si="240"/>
        <v>0</v>
      </c>
      <c r="AH132" s="64">
        <f t="shared" si="240"/>
        <v>0</v>
      </c>
      <c r="AI132" s="64">
        <f t="shared" si="240"/>
        <v>0</v>
      </c>
      <c r="AJ132" s="64">
        <f t="shared" si="240"/>
        <v>0</v>
      </c>
      <c r="AK132" s="64">
        <f t="shared" si="240"/>
        <v>0</v>
      </c>
      <c r="AL132" s="64">
        <f t="shared" si="240"/>
        <v>0</v>
      </c>
      <c r="AM132" s="64">
        <f t="shared" si="240"/>
        <v>0</v>
      </c>
      <c r="AN132" s="64">
        <f t="shared" si="240"/>
        <v>0</v>
      </c>
      <c r="AO132" s="64">
        <f t="shared" si="240"/>
        <v>0</v>
      </c>
      <c r="AP132" s="64">
        <f t="shared" si="240"/>
        <v>0</v>
      </c>
      <c r="AQ132" s="64">
        <f t="shared" si="240"/>
        <v>0</v>
      </c>
      <c r="AR132" s="64">
        <f t="shared" si="240"/>
        <v>0</v>
      </c>
      <c r="AS132" s="64">
        <f t="shared" si="240"/>
        <v>0</v>
      </c>
      <c r="AT132" s="64">
        <f t="shared" si="240"/>
        <v>0</v>
      </c>
      <c r="AU132" s="64">
        <f t="shared" si="240"/>
        <v>0</v>
      </c>
      <c r="AV132" s="64">
        <f t="shared" si="240"/>
        <v>0</v>
      </c>
      <c r="AW132" s="64">
        <f t="shared" si="240"/>
        <v>0</v>
      </c>
      <c r="AX132" s="64">
        <f t="shared" si="240"/>
        <v>0</v>
      </c>
      <c r="AY132" s="64">
        <f t="shared" si="240"/>
        <v>0</v>
      </c>
      <c r="AZ132" s="64">
        <f t="shared" si="240"/>
        <v>0</v>
      </c>
      <c r="BA132" s="64">
        <f t="shared" si="240"/>
        <v>0</v>
      </c>
      <c r="BB132" s="64">
        <f t="shared" si="240"/>
        <v>0</v>
      </c>
      <c r="BC132" s="64">
        <f t="shared" si="240"/>
        <v>0</v>
      </c>
      <c r="BD132" s="64">
        <f t="shared" si="240"/>
        <v>0</v>
      </c>
      <c r="BE132" s="64">
        <f t="shared" si="240"/>
        <v>0</v>
      </c>
      <c r="BF132" s="64">
        <f t="shared" si="240"/>
        <v>0</v>
      </c>
      <c r="BG132" s="64">
        <f t="shared" si="240"/>
        <v>0</v>
      </c>
      <c r="BH132" s="64">
        <f t="shared" si="240"/>
        <v>0</v>
      </c>
      <c r="BI132" s="64">
        <f t="shared" si="240"/>
        <v>0</v>
      </c>
      <c r="BJ132" s="64">
        <f t="shared" si="240"/>
        <v>0</v>
      </c>
      <c r="BK132" s="64">
        <f t="shared" si="240"/>
        <v>0</v>
      </c>
      <c r="BL132" s="64">
        <f t="shared" si="240"/>
        <v>0</v>
      </c>
      <c r="BM132" s="64">
        <f t="shared" si="240"/>
        <v>0</v>
      </c>
      <c r="BN132" s="64">
        <f t="shared" si="240"/>
        <v>0</v>
      </c>
      <c r="BO132" s="64">
        <f t="shared" ref="BO132:BZ132" si="241">IFERROR(BO$6*(BO$7+BO$8)*BO51,0)</f>
        <v>0</v>
      </c>
      <c r="BP132" s="64">
        <f t="shared" si="241"/>
        <v>0</v>
      </c>
      <c r="BQ132" s="64">
        <f t="shared" si="241"/>
        <v>0</v>
      </c>
      <c r="BR132" s="64">
        <f t="shared" si="241"/>
        <v>0</v>
      </c>
      <c r="BS132" s="64">
        <f t="shared" si="241"/>
        <v>0</v>
      </c>
      <c r="BT132" s="64">
        <f t="shared" si="241"/>
        <v>0</v>
      </c>
      <c r="BU132" s="64">
        <f t="shared" si="241"/>
        <v>0</v>
      </c>
      <c r="BV132" s="64">
        <f t="shared" si="241"/>
        <v>0</v>
      </c>
      <c r="BW132" s="64">
        <f t="shared" si="241"/>
        <v>0</v>
      </c>
      <c r="BX132" s="64">
        <f t="shared" si="241"/>
        <v>0</v>
      </c>
      <c r="BY132" s="64">
        <f t="shared" si="241"/>
        <v>0</v>
      </c>
      <c r="BZ132" s="64">
        <f t="shared" si="241"/>
        <v>0</v>
      </c>
    </row>
    <row r="133" spans="1:78" s="33" customFormat="1" ht="15" thickBot="1" x14ac:dyDescent="0.25">
      <c r="A133" s="66" t="str">
        <f t="shared" si="164"/>
        <v>Other - (Please Label)</v>
      </c>
      <c r="B133" s="67">
        <f t="shared" si="171"/>
        <v>0</v>
      </c>
      <c r="C133" s="68">
        <f t="shared" ref="C133:BN133" si="242">IFERROR(C$6*(C$7+C$8)*C52,0)</f>
        <v>0</v>
      </c>
      <c r="D133" s="68">
        <f t="shared" si="242"/>
        <v>0</v>
      </c>
      <c r="E133" s="68">
        <f t="shared" si="242"/>
        <v>0</v>
      </c>
      <c r="F133" s="68">
        <f t="shared" si="242"/>
        <v>0</v>
      </c>
      <c r="G133" s="68">
        <f t="shared" si="242"/>
        <v>0</v>
      </c>
      <c r="H133" s="68">
        <f t="shared" si="242"/>
        <v>0</v>
      </c>
      <c r="I133" s="68">
        <f t="shared" si="242"/>
        <v>0</v>
      </c>
      <c r="J133" s="68">
        <f t="shared" si="242"/>
        <v>0</v>
      </c>
      <c r="K133" s="68">
        <f t="shared" si="242"/>
        <v>0</v>
      </c>
      <c r="L133" s="68">
        <f t="shared" si="242"/>
        <v>0</v>
      </c>
      <c r="M133" s="68">
        <f t="shared" si="242"/>
        <v>0</v>
      </c>
      <c r="N133" s="68">
        <f t="shared" si="242"/>
        <v>0</v>
      </c>
      <c r="O133" s="68">
        <f t="shared" si="242"/>
        <v>0</v>
      </c>
      <c r="P133" s="68">
        <f t="shared" si="242"/>
        <v>0</v>
      </c>
      <c r="Q133" s="68">
        <f t="shared" si="242"/>
        <v>0</v>
      </c>
      <c r="R133" s="68">
        <f t="shared" si="242"/>
        <v>0</v>
      </c>
      <c r="S133" s="68">
        <f t="shared" si="242"/>
        <v>0</v>
      </c>
      <c r="T133" s="68">
        <f t="shared" si="242"/>
        <v>0</v>
      </c>
      <c r="U133" s="68">
        <f t="shared" si="242"/>
        <v>0</v>
      </c>
      <c r="V133" s="68">
        <f t="shared" si="242"/>
        <v>0</v>
      </c>
      <c r="W133" s="68">
        <f t="shared" si="242"/>
        <v>0</v>
      </c>
      <c r="X133" s="68">
        <f t="shared" si="242"/>
        <v>0</v>
      </c>
      <c r="Y133" s="68">
        <f t="shared" si="242"/>
        <v>0</v>
      </c>
      <c r="Z133" s="68">
        <f t="shared" si="242"/>
        <v>0</v>
      </c>
      <c r="AA133" s="68">
        <f t="shared" si="242"/>
        <v>0</v>
      </c>
      <c r="AB133" s="68">
        <f t="shared" si="242"/>
        <v>0</v>
      </c>
      <c r="AC133" s="68">
        <f t="shared" si="242"/>
        <v>0</v>
      </c>
      <c r="AD133" s="68">
        <f t="shared" si="242"/>
        <v>0</v>
      </c>
      <c r="AE133" s="68">
        <f t="shared" si="242"/>
        <v>0</v>
      </c>
      <c r="AF133" s="68">
        <f t="shared" si="242"/>
        <v>0</v>
      </c>
      <c r="AG133" s="68">
        <f t="shared" si="242"/>
        <v>0</v>
      </c>
      <c r="AH133" s="68">
        <f t="shared" si="242"/>
        <v>0</v>
      </c>
      <c r="AI133" s="68">
        <f t="shared" si="242"/>
        <v>0</v>
      </c>
      <c r="AJ133" s="68">
        <f t="shared" si="242"/>
        <v>0</v>
      </c>
      <c r="AK133" s="68">
        <f t="shared" si="242"/>
        <v>0</v>
      </c>
      <c r="AL133" s="68">
        <f t="shared" si="242"/>
        <v>0</v>
      </c>
      <c r="AM133" s="68">
        <f t="shared" si="242"/>
        <v>0</v>
      </c>
      <c r="AN133" s="68">
        <f t="shared" si="242"/>
        <v>0</v>
      </c>
      <c r="AO133" s="68">
        <f t="shared" si="242"/>
        <v>0</v>
      </c>
      <c r="AP133" s="68">
        <f t="shared" si="242"/>
        <v>0</v>
      </c>
      <c r="AQ133" s="68">
        <f t="shared" si="242"/>
        <v>0</v>
      </c>
      <c r="AR133" s="68">
        <f t="shared" si="242"/>
        <v>0</v>
      </c>
      <c r="AS133" s="68">
        <f t="shared" si="242"/>
        <v>0</v>
      </c>
      <c r="AT133" s="68">
        <f t="shared" si="242"/>
        <v>0</v>
      </c>
      <c r="AU133" s="68">
        <f t="shared" si="242"/>
        <v>0</v>
      </c>
      <c r="AV133" s="68">
        <f t="shared" si="242"/>
        <v>0</v>
      </c>
      <c r="AW133" s="68">
        <f t="shared" si="242"/>
        <v>0</v>
      </c>
      <c r="AX133" s="68">
        <f t="shared" si="242"/>
        <v>0</v>
      </c>
      <c r="AY133" s="68">
        <f t="shared" si="242"/>
        <v>0</v>
      </c>
      <c r="AZ133" s="68">
        <f t="shared" si="242"/>
        <v>0</v>
      </c>
      <c r="BA133" s="68">
        <f t="shared" si="242"/>
        <v>0</v>
      </c>
      <c r="BB133" s="68">
        <f t="shared" si="242"/>
        <v>0</v>
      </c>
      <c r="BC133" s="68">
        <f t="shared" si="242"/>
        <v>0</v>
      </c>
      <c r="BD133" s="68">
        <f t="shared" si="242"/>
        <v>0</v>
      </c>
      <c r="BE133" s="68">
        <f t="shared" si="242"/>
        <v>0</v>
      </c>
      <c r="BF133" s="68">
        <f t="shared" si="242"/>
        <v>0</v>
      </c>
      <c r="BG133" s="68">
        <f t="shared" si="242"/>
        <v>0</v>
      </c>
      <c r="BH133" s="68">
        <f t="shared" si="242"/>
        <v>0</v>
      </c>
      <c r="BI133" s="68">
        <f t="shared" si="242"/>
        <v>0</v>
      </c>
      <c r="BJ133" s="68">
        <f t="shared" si="242"/>
        <v>0</v>
      </c>
      <c r="BK133" s="68">
        <f t="shared" si="242"/>
        <v>0</v>
      </c>
      <c r="BL133" s="68">
        <f t="shared" si="242"/>
        <v>0</v>
      </c>
      <c r="BM133" s="68">
        <f t="shared" si="242"/>
        <v>0</v>
      </c>
      <c r="BN133" s="68">
        <f t="shared" si="242"/>
        <v>0</v>
      </c>
      <c r="BO133" s="68">
        <f t="shared" ref="BO133:BZ133" si="243">IFERROR(BO$6*(BO$7+BO$8)*BO52,0)</f>
        <v>0</v>
      </c>
      <c r="BP133" s="68">
        <f t="shared" si="243"/>
        <v>0</v>
      </c>
      <c r="BQ133" s="68">
        <f t="shared" si="243"/>
        <v>0</v>
      </c>
      <c r="BR133" s="68">
        <f t="shared" si="243"/>
        <v>0</v>
      </c>
      <c r="BS133" s="68">
        <f t="shared" si="243"/>
        <v>0</v>
      </c>
      <c r="BT133" s="68">
        <f t="shared" si="243"/>
        <v>0</v>
      </c>
      <c r="BU133" s="68">
        <f t="shared" si="243"/>
        <v>0</v>
      </c>
      <c r="BV133" s="68">
        <f t="shared" si="243"/>
        <v>0</v>
      </c>
      <c r="BW133" s="68">
        <f t="shared" si="243"/>
        <v>0</v>
      </c>
      <c r="BX133" s="68">
        <f t="shared" si="243"/>
        <v>0</v>
      </c>
      <c r="BY133" s="68">
        <f t="shared" si="243"/>
        <v>0</v>
      </c>
      <c r="BZ133" s="68">
        <f t="shared" si="243"/>
        <v>0</v>
      </c>
    </row>
    <row r="134" spans="1:78" s="63" customFormat="1" ht="15" thickBot="1" x14ac:dyDescent="0.25">
      <c r="A134" s="69" t="s">
        <v>23</v>
      </c>
      <c r="B134" s="61">
        <f t="shared" ref="B134:AG134" si="244">SUM(B135:B173)</f>
        <v>0</v>
      </c>
      <c r="C134" s="70">
        <f t="shared" si="244"/>
        <v>3840</v>
      </c>
      <c r="D134" s="62">
        <f t="shared" si="244"/>
        <v>3700</v>
      </c>
      <c r="E134" s="62">
        <f t="shared" si="244"/>
        <v>0</v>
      </c>
      <c r="F134" s="62">
        <f t="shared" si="244"/>
        <v>0</v>
      </c>
      <c r="G134" s="62">
        <f t="shared" si="244"/>
        <v>0</v>
      </c>
      <c r="H134" s="62">
        <f t="shared" si="244"/>
        <v>0</v>
      </c>
      <c r="I134" s="62">
        <f t="shared" si="244"/>
        <v>0</v>
      </c>
      <c r="J134" s="62">
        <f t="shared" si="244"/>
        <v>0</v>
      </c>
      <c r="K134" s="62">
        <f t="shared" si="244"/>
        <v>0</v>
      </c>
      <c r="L134" s="62">
        <f t="shared" si="244"/>
        <v>0</v>
      </c>
      <c r="M134" s="62">
        <f t="shared" si="244"/>
        <v>0</v>
      </c>
      <c r="N134" s="62">
        <f t="shared" si="244"/>
        <v>0</v>
      </c>
      <c r="O134" s="62">
        <f t="shared" si="244"/>
        <v>0</v>
      </c>
      <c r="P134" s="62">
        <f t="shared" si="244"/>
        <v>0</v>
      </c>
      <c r="Q134" s="62">
        <f t="shared" si="244"/>
        <v>0</v>
      </c>
      <c r="R134" s="62">
        <f t="shared" si="244"/>
        <v>0</v>
      </c>
      <c r="S134" s="62">
        <f t="shared" si="244"/>
        <v>0</v>
      </c>
      <c r="T134" s="62">
        <f t="shared" si="244"/>
        <v>0</v>
      </c>
      <c r="U134" s="62">
        <f t="shared" si="244"/>
        <v>0</v>
      </c>
      <c r="V134" s="62">
        <f t="shared" si="244"/>
        <v>0</v>
      </c>
      <c r="W134" s="62">
        <f t="shared" si="244"/>
        <v>0</v>
      </c>
      <c r="X134" s="62">
        <f t="shared" si="244"/>
        <v>0</v>
      </c>
      <c r="Y134" s="62">
        <f t="shared" si="244"/>
        <v>0</v>
      </c>
      <c r="Z134" s="62">
        <f t="shared" si="244"/>
        <v>0</v>
      </c>
      <c r="AA134" s="62">
        <f t="shared" si="244"/>
        <v>0</v>
      </c>
      <c r="AB134" s="62">
        <f t="shared" si="244"/>
        <v>0</v>
      </c>
      <c r="AC134" s="62">
        <f t="shared" si="244"/>
        <v>0</v>
      </c>
      <c r="AD134" s="62">
        <f t="shared" si="244"/>
        <v>0</v>
      </c>
      <c r="AE134" s="62">
        <f t="shared" si="244"/>
        <v>0</v>
      </c>
      <c r="AF134" s="62">
        <f t="shared" si="244"/>
        <v>0</v>
      </c>
      <c r="AG134" s="62">
        <f t="shared" si="244"/>
        <v>0</v>
      </c>
      <c r="AH134" s="62">
        <f t="shared" ref="AH134:BM134" si="245">SUM(AH135:AH173)</f>
        <v>0</v>
      </c>
      <c r="AI134" s="62">
        <f t="shared" si="245"/>
        <v>0</v>
      </c>
      <c r="AJ134" s="62">
        <f t="shared" si="245"/>
        <v>0</v>
      </c>
      <c r="AK134" s="62">
        <f t="shared" si="245"/>
        <v>0</v>
      </c>
      <c r="AL134" s="62">
        <f t="shared" si="245"/>
        <v>0</v>
      </c>
      <c r="AM134" s="62">
        <f t="shared" si="245"/>
        <v>0</v>
      </c>
      <c r="AN134" s="62">
        <f t="shared" si="245"/>
        <v>0</v>
      </c>
      <c r="AO134" s="62">
        <f t="shared" si="245"/>
        <v>0</v>
      </c>
      <c r="AP134" s="62">
        <f t="shared" si="245"/>
        <v>0</v>
      </c>
      <c r="AQ134" s="62">
        <f t="shared" si="245"/>
        <v>0</v>
      </c>
      <c r="AR134" s="62">
        <f t="shared" si="245"/>
        <v>0</v>
      </c>
      <c r="AS134" s="62">
        <f t="shared" si="245"/>
        <v>0</v>
      </c>
      <c r="AT134" s="62">
        <f t="shared" si="245"/>
        <v>0</v>
      </c>
      <c r="AU134" s="62">
        <f t="shared" si="245"/>
        <v>0</v>
      </c>
      <c r="AV134" s="62">
        <f t="shared" si="245"/>
        <v>0</v>
      </c>
      <c r="AW134" s="62">
        <f t="shared" si="245"/>
        <v>0</v>
      </c>
      <c r="AX134" s="62">
        <f t="shared" si="245"/>
        <v>0</v>
      </c>
      <c r="AY134" s="62">
        <f t="shared" si="245"/>
        <v>0</v>
      </c>
      <c r="AZ134" s="62">
        <f t="shared" si="245"/>
        <v>0</v>
      </c>
      <c r="BA134" s="62">
        <f t="shared" si="245"/>
        <v>0</v>
      </c>
      <c r="BB134" s="62">
        <f t="shared" si="245"/>
        <v>0</v>
      </c>
      <c r="BC134" s="62">
        <f t="shared" si="245"/>
        <v>0</v>
      </c>
      <c r="BD134" s="62">
        <f t="shared" si="245"/>
        <v>0</v>
      </c>
      <c r="BE134" s="62">
        <f t="shared" si="245"/>
        <v>0</v>
      </c>
      <c r="BF134" s="62">
        <f t="shared" si="245"/>
        <v>0</v>
      </c>
      <c r="BG134" s="62">
        <f t="shared" si="245"/>
        <v>0</v>
      </c>
      <c r="BH134" s="62">
        <f t="shared" si="245"/>
        <v>0</v>
      </c>
      <c r="BI134" s="62">
        <f t="shared" si="245"/>
        <v>0</v>
      </c>
      <c r="BJ134" s="62">
        <f t="shared" si="245"/>
        <v>0</v>
      </c>
      <c r="BK134" s="62">
        <f t="shared" si="245"/>
        <v>0</v>
      </c>
      <c r="BL134" s="62">
        <f t="shared" si="245"/>
        <v>0</v>
      </c>
      <c r="BM134" s="62">
        <f t="shared" si="245"/>
        <v>0</v>
      </c>
      <c r="BN134" s="62">
        <f t="shared" ref="BN134:BZ134" si="246">SUM(BN135:BN173)</f>
        <v>0</v>
      </c>
      <c r="BO134" s="62">
        <f t="shared" si="246"/>
        <v>0</v>
      </c>
      <c r="BP134" s="62">
        <f t="shared" si="246"/>
        <v>0</v>
      </c>
      <c r="BQ134" s="62">
        <f t="shared" si="246"/>
        <v>0</v>
      </c>
      <c r="BR134" s="62">
        <f t="shared" si="246"/>
        <v>0</v>
      </c>
      <c r="BS134" s="62">
        <f t="shared" si="246"/>
        <v>0</v>
      </c>
      <c r="BT134" s="62">
        <f t="shared" si="246"/>
        <v>0</v>
      </c>
      <c r="BU134" s="62">
        <f t="shared" si="246"/>
        <v>0</v>
      </c>
      <c r="BV134" s="62">
        <f t="shared" si="246"/>
        <v>0</v>
      </c>
      <c r="BW134" s="62">
        <f t="shared" si="246"/>
        <v>0</v>
      </c>
      <c r="BX134" s="62">
        <f t="shared" si="246"/>
        <v>0</v>
      </c>
      <c r="BY134" s="62">
        <f t="shared" si="246"/>
        <v>0</v>
      </c>
      <c r="BZ134" s="62">
        <f t="shared" si="246"/>
        <v>0</v>
      </c>
    </row>
    <row r="135" spans="1:78" s="65" customFormat="1" ht="15" thickTop="1" x14ac:dyDescent="0.2">
      <c r="A135" s="56" t="str">
        <f>A95</f>
        <v>Academic Counseling</v>
      </c>
      <c r="B135" s="64">
        <f>IFERROR(B$6*(B$9+B$10)*B14,0)</f>
        <v>0</v>
      </c>
      <c r="C135" s="64">
        <f t="shared" ref="C135:BN135" si="247">IFERROR(C$6*(C$9+C$10)*C14,0)</f>
        <v>0</v>
      </c>
      <c r="D135" s="64">
        <f t="shared" si="247"/>
        <v>0</v>
      </c>
      <c r="E135" s="64">
        <f t="shared" si="247"/>
        <v>0</v>
      </c>
      <c r="F135" s="64">
        <f t="shared" si="247"/>
        <v>0</v>
      </c>
      <c r="G135" s="64">
        <f t="shared" si="247"/>
        <v>0</v>
      </c>
      <c r="H135" s="64">
        <f t="shared" si="247"/>
        <v>0</v>
      </c>
      <c r="I135" s="64">
        <f t="shared" si="247"/>
        <v>0</v>
      </c>
      <c r="J135" s="64">
        <f t="shared" si="247"/>
        <v>0</v>
      </c>
      <c r="K135" s="64">
        <f t="shared" si="247"/>
        <v>0</v>
      </c>
      <c r="L135" s="64">
        <f t="shared" si="247"/>
        <v>0</v>
      </c>
      <c r="M135" s="64">
        <f t="shared" si="247"/>
        <v>0</v>
      </c>
      <c r="N135" s="64">
        <f t="shared" si="247"/>
        <v>0</v>
      </c>
      <c r="O135" s="64">
        <f t="shared" si="247"/>
        <v>0</v>
      </c>
      <c r="P135" s="64">
        <f t="shared" si="247"/>
        <v>0</v>
      </c>
      <c r="Q135" s="64">
        <f t="shared" si="247"/>
        <v>0</v>
      </c>
      <c r="R135" s="64">
        <f t="shared" si="247"/>
        <v>0</v>
      </c>
      <c r="S135" s="64">
        <f t="shared" si="247"/>
        <v>0</v>
      </c>
      <c r="T135" s="64">
        <f t="shared" si="247"/>
        <v>0</v>
      </c>
      <c r="U135" s="64">
        <f t="shared" si="247"/>
        <v>0</v>
      </c>
      <c r="V135" s="64">
        <f t="shared" si="247"/>
        <v>0</v>
      </c>
      <c r="W135" s="64">
        <f t="shared" si="247"/>
        <v>0</v>
      </c>
      <c r="X135" s="64">
        <f t="shared" si="247"/>
        <v>0</v>
      </c>
      <c r="Y135" s="64">
        <f t="shared" si="247"/>
        <v>0</v>
      </c>
      <c r="Z135" s="64">
        <f t="shared" si="247"/>
        <v>0</v>
      </c>
      <c r="AA135" s="64">
        <f t="shared" si="247"/>
        <v>0</v>
      </c>
      <c r="AB135" s="64">
        <f t="shared" si="247"/>
        <v>0</v>
      </c>
      <c r="AC135" s="64">
        <f t="shared" si="247"/>
        <v>0</v>
      </c>
      <c r="AD135" s="64">
        <f t="shared" si="247"/>
        <v>0</v>
      </c>
      <c r="AE135" s="64">
        <f t="shared" si="247"/>
        <v>0</v>
      </c>
      <c r="AF135" s="64">
        <f t="shared" si="247"/>
        <v>0</v>
      </c>
      <c r="AG135" s="64">
        <f t="shared" si="247"/>
        <v>0</v>
      </c>
      <c r="AH135" s="64">
        <f t="shared" si="247"/>
        <v>0</v>
      </c>
      <c r="AI135" s="64">
        <f t="shared" si="247"/>
        <v>0</v>
      </c>
      <c r="AJ135" s="64">
        <f t="shared" si="247"/>
        <v>0</v>
      </c>
      <c r="AK135" s="64">
        <f t="shared" si="247"/>
        <v>0</v>
      </c>
      <c r="AL135" s="64">
        <f t="shared" si="247"/>
        <v>0</v>
      </c>
      <c r="AM135" s="64">
        <f t="shared" si="247"/>
        <v>0</v>
      </c>
      <c r="AN135" s="64">
        <f t="shared" si="247"/>
        <v>0</v>
      </c>
      <c r="AO135" s="64">
        <f t="shared" si="247"/>
        <v>0</v>
      </c>
      <c r="AP135" s="64">
        <f t="shared" si="247"/>
        <v>0</v>
      </c>
      <c r="AQ135" s="64">
        <f t="shared" si="247"/>
        <v>0</v>
      </c>
      <c r="AR135" s="64">
        <f t="shared" si="247"/>
        <v>0</v>
      </c>
      <c r="AS135" s="64">
        <f t="shared" si="247"/>
        <v>0</v>
      </c>
      <c r="AT135" s="64">
        <f t="shared" si="247"/>
        <v>0</v>
      </c>
      <c r="AU135" s="64">
        <f t="shared" si="247"/>
        <v>0</v>
      </c>
      <c r="AV135" s="64">
        <f t="shared" si="247"/>
        <v>0</v>
      </c>
      <c r="AW135" s="64">
        <f t="shared" si="247"/>
        <v>0</v>
      </c>
      <c r="AX135" s="64">
        <f t="shared" si="247"/>
        <v>0</v>
      </c>
      <c r="AY135" s="64">
        <f t="shared" si="247"/>
        <v>0</v>
      </c>
      <c r="AZ135" s="64">
        <f t="shared" si="247"/>
        <v>0</v>
      </c>
      <c r="BA135" s="64">
        <f t="shared" si="247"/>
        <v>0</v>
      </c>
      <c r="BB135" s="64">
        <f t="shared" si="247"/>
        <v>0</v>
      </c>
      <c r="BC135" s="64">
        <f t="shared" si="247"/>
        <v>0</v>
      </c>
      <c r="BD135" s="64">
        <f t="shared" si="247"/>
        <v>0</v>
      </c>
      <c r="BE135" s="64">
        <f t="shared" si="247"/>
        <v>0</v>
      </c>
      <c r="BF135" s="64">
        <f t="shared" si="247"/>
        <v>0</v>
      </c>
      <c r="BG135" s="64">
        <f t="shared" si="247"/>
        <v>0</v>
      </c>
      <c r="BH135" s="64">
        <f t="shared" si="247"/>
        <v>0</v>
      </c>
      <c r="BI135" s="64">
        <f t="shared" si="247"/>
        <v>0</v>
      </c>
      <c r="BJ135" s="64">
        <f t="shared" si="247"/>
        <v>0</v>
      </c>
      <c r="BK135" s="64">
        <f t="shared" si="247"/>
        <v>0</v>
      </c>
      <c r="BL135" s="64">
        <f t="shared" si="247"/>
        <v>0</v>
      </c>
      <c r="BM135" s="64">
        <f t="shared" si="247"/>
        <v>0</v>
      </c>
      <c r="BN135" s="64">
        <f t="shared" si="247"/>
        <v>0</v>
      </c>
      <c r="BO135" s="64">
        <f t="shared" ref="BO135:BZ135" si="248">IFERROR(BO$6*(BO$9+BO$10)*BO14,0)</f>
        <v>0</v>
      </c>
      <c r="BP135" s="64">
        <f t="shared" si="248"/>
        <v>0</v>
      </c>
      <c r="BQ135" s="64">
        <f t="shared" si="248"/>
        <v>0</v>
      </c>
      <c r="BR135" s="64">
        <f t="shared" si="248"/>
        <v>0</v>
      </c>
      <c r="BS135" s="64">
        <f t="shared" si="248"/>
        <v>0</v>
      </c>
      <c r="BT135" s="64">
        <f t="shared" si="248"/>
        <v>0</v>
      </c>
      <c r="BU135" s="64">
        <f t="shared" si="248"/>
        <v>0</v>
      </c>
      <c r="BV135" s="64">
        <f t="shared" si="248"/>
        <v>0</v>
      </c>
      <c r="BW135" s="64">
        <f t="shared" si="248"/>
        <v>0</v>
      </c>
      <c r="BX135" s="64">
        <f t="shared" si="248"/>
        <v>0</v>
      </c>
      <c r="BY135" s="64">
        <f t="shared" si="248"/>
        <v>0</v>
      </c>
      <c r="BZ135" s="64">
        <f t="shared" si="248"/>
        <v>0</v>
      </c>
    </row>
    <row r="136" spans="1:78" s="65" customFormat="1" x14ac:dyDescent="0.2">
      <c r="A136" s="56" t="str">
        <f t="shared" ref="A136:A173" si="249">A96</f>
        <v>Academic Support</v>
      </c>
      <c r="B136" s="64">
        <f t="shared" ref="B136:B173" si="250">IFERROR(B$6*(B$9+B$10)*B15,0)</f>
        <v>0</v>
      </c>
      <c r="C136" s="64">
        <f t="shared" ref="C136:BN136" si="251">IFERROR(C$6*(C$9+C$10)*C15,0)</f>
        <v>0</v>
      </c>
      <c r="D136" s="64">
        <f t="shared" si="251"/>
        <v>0</v>
      </c>
      <c r="E136" s="64">
        <f t="shared" si="251"/>
        <v>0</v>
      </c>
      <c r="F136" s="64">
        <f t="shared" si="251"/>
        <v>0</v>
      </c>
      <c r="G136" s="64">
        <f t="shared" si="251"/>
        <v>0</v>
      </c>
      <c r="H136" s="64">
        <f t="shared" si="251"/>
        <v>0</v>
      </c>
      <c r="I136" s="64">
        <f t="shared" si="251"/>
        <v>0</v>
      </c>
      <c r="J136" s="64">
        <f t="shared" si="251"/>
        <v>0</v>
      </c>
      <c r="K136" s="64">
        <f t="shared" si="251"/>
        <v>0</v>
      </c>
      <c r="L136" s="64">
        <f t="shared" si="251"/>
        <v>0</v>
      </c>
      <c r="M136" s="64">
        <f t="shared" si="251"/>
        <v>0</v>
      </c>
      <c r="N136" s="64">
        <f t="shared" si="251"/>
        <v>0</v>
      </c>
      <c r="O136" s="64">
        <f t="shared" si="251"/>
        <v>0</v>
      </c>
      <c r="P136" s="64">
        <f t="shared" si="251"/>
        <v>0</v>
      </c>
      <c r="Q136" s="64">
        <f t="shared" si="251"/>
        <v>0</v>
      </c>
      <c r="R136" s="64">
        <f t="shared" si="251"/>
        <v>0</v>
      </c>
      <c r="S136" s="64">
        <f t="shared" si="251"/>
        <v>0</v>
      </c>
      <c r="T136" s="64">
        <f t="shared" si="251"/>
        <v>0</v>
      </c>
      <c r="U136" s="64">
        <f t="shared" si="251"/>
        <v>0</v>
      </c>
      <c r="V136" s="64">
        <f t="shared" si="251"/>
        <v>0</v>
      </c>
      <c r="W136" s="64">
        <f t="shared" si="251"/>
        <v>0</v>
      </c>
      <c r="X136" s="64">
        <f t="shared" si="251"/>
        <v>0</v>
      </c>
      <c r="Y136" s="64">
        <f t="shared" si="251"/>
        <v>0</v>
      </c>
      <c r="Z136" s="64">
        <f t="shared" si="251"/>
        <v>0</v>
      </c>
      <c r="AA136" s="64">
        <f t="shared" si="251"/>
        <v>0</v>
      </c>
      <c r="AB136" s="64">
        <f t="shared" si="251"/>
        <v>0</v>
      </c>
      <c r="AC136" s="64">
        <f t="shared" si="251"/>
        <v>0</v>
      </c>
      <c r="AD136" s="64">
        <f t="shared" si="251"/>
        <v>0</v>
      </c>
      <c r="AE136" s="64">
        <f t="shared" si="251"/>
        <v>0</v>
      </c>
      <c r="AF136" s="64">
        <f t="shared" si="251"/>
        <v>0</v>
      </c>
      <c r="AG136" s="64">
        <f t="shared" si="251"/>
        <v>0</v>
      </c>
      <c r="AH136" s="64">
        <f t="shared" si="251"/>
        <v>0</v>
      </c>
      <c r="AI136" s="64">
        <f t="shared" si="251"/>
        <v>0</v>
      </c>
      <c r="AJ136" s="64">
        <f t="shared" si="251"/>
        <v>0</v>
      </c>
      <c r="AK136" s="64">
        <f t="shared" si="251"/>
        <v>0</v>
      </c>
      <c r="AL136" s="64">
        <f t="shared" si="251"/>
        <v>0</v>
      </c>
      <c r="AM136" s="64">
        <f t="shared" si="251"/>
        <v>0</v>
      </c>
      <c r="AN136" s="64">
        <f t="shared" si="251"/>
        <v>0</v>
      </c>
      <c r="AO136" s="64">
        <f t="shared" si="251"/>
        <v>0</v>
      </c>
      <c r="AP136" s="64">
        <f t="shared" si="251"/>
        <v>0</v>
      </c>
      <c r="AQ136" s="64">
        <f t="shared" si="251"/>
        <v>0</v>
      </c>
      <c r="AR136" s="64">
        <f t="shared" si="251"/>
        <v>0</v>
      </c>
      <c r="AS136" s="64">
        <f t="shared" si="251"/>
        <v>0</v>
      </c>
      <c r="AT136" s="64">
        <f t="shared" si="251"/>
        <v>0</v>
      </c>
      <c r="AU136" s="64">
        <f t="shared" si="251"/>
        <v>0</v>
      </c>
      <c r="AV136" s="64">
        <f t="shared" si="251"/>
        <v>0</v>
      </c>
      <c r="AW136" s="64">
        <f t="shared" si="251"/>
        <v>0</v>
      </c>
      <c r="AX136" s="64">
        <f t="shared" si="251"/>
        <v>0</v>
      </c>
      <c r="AY136" s="64">
        <f t="shared" si="251"/>
        <v>0</v>
      </c>
      <c r="AZ136" s="64">
        <f t="shared" si="251"/>
        <v>0</v>
      </c>
      <c r="BA136" s="64">
        <f t="shared" si="251"/>
        <v>0</v>
      </c>
      <c r="BB136" s="64">
        <f t="shared" si="251"/>
        <v>0</v>
      </c>
      <c r="BC136" s="64">
        <f t="shared" si="251"/>
        <v>0</v>
      </c>
      <c r="BD136" s="64">
        <f t="shared" si="251"/>
        <v>0</v>
      </c>
      <c r="BE136" s="64">
        <f t="shared" si="251"/>
        <v>0</v>
      </c>
      <c r="BF136" s="64">
        <f t="shared" si="251"/>
        <v>0</v>
      </c>
      <c r="BG136" s="64">
        <f t="shared" si="251"/>
        <v>0</v>
      </c>
      <c r="BH136" s="64">
        <f t="shared" si="251"/>
        <v>0</v>
      </c>
      <c r="BI136" s="64">
        <f t="shared" si="251"/>
        <v>0</v>
      </c>
      <c r="BJ136" s="64">
        <f t="shared" si="251"/>
        <v>0</v>
      </c>
      <c r="BK136" s="64">
        <f t="shared" si="251"/>
        <v>0</v>
      </c>
      <c r="BL136" s="64">
        <f t="shared" si="251"/>
        <v>0</v>
      </c>
      <c r="BM136" s="64">
        <f t="shared" si="251"/>
        <v>0</v>
      </c>
      <c r="BN136" s="64">
        <f t="shared" si="251"/>
        <v>0</v>
      </c>
      <c r="BO136" s="64">
        <f t="shared" ref="BO136:BZ136" si="252">IFERROR(BO$6*(BO$9+BO$10)*BO15,0)</f>
        <v>0</v>
      </c>
      <c r="BP136" s="64">
        <f t="shared" si="252"/>
        <v>0</v>
      </c>
      <c r="BQ136" s="64">
        <f t="shared" si="252"/>
        <v>0</v>
      </c>
      <c r="BR136" s="64">
        <f t="shared" si="252"/>
        <v>0</v>
      </c>
      <c r="BS136" s="64">
        <f t="shared" si="252"/>
        <v>0</v>
      </c>
      <c r="BT136" s="64">
        <f t="shared" si="252"/>
        <v>0</v>
      </c>
      <c r="BU136" s="64">
        <f t="shared" si="252"/>
        <v>0</v>
      </c>
      <c r="BV136" s="64">
        <f t="shared" si="252"/>
        <v>0</v>
      </c>
      <c r="BW136" s="64">
        <f t="shared" si="252"/>
        <v>0</v>
      </c>
      <c r="BX136" s="64">
        <f t="shared" si="252"/>
        <v>0</v>
      </c>
      <c r="BY136" s="64">
        <f t="shared" si="252"/>
        <v>0</v>
      </c>
      <c r="BZ136" s="64">
        <f t="shared" si="252"/>
        <v>0</v>
      </c>
    </row>
    <row r="137" spans="1:78" s="65" customFormat="1" x14ac:dyDescent="0.2">
      <c r="A137" s="56" t="str">
        <f t="shared" si="249"/>
        <v>Campus Social Events</v>
      </c>
      <c r="B137" s="64">
        <f t="shared" si="250"/>
        <v>0</v>
      </c>
      <c r="C137" s="64">
        <f t="shared" ref="C137:BN137" si="253">IFERROR(C$6*(C$9+C$10)*C16,0)</f>
        <v>384</v>
      </c>
      <c r="D137" s="64">
        <f t="shared" si="253"/>
        <v>370</v>
      </c>
      <c r="E137" s="64">
        <f t="shared" si="253"/>
        <v>0</v>
      </c>
      <c r="F137" s="64">
        <f t="shared" si="253"/>
        <v>0</v>
      </c>
      <c r="G137" s="64">
        <f t="shared" si="253"/>
        <v>0</v>
      </c>
      <c r="H137" s="64">
        <f t="shared" si="253"/>
        <v>0</v>
      </c>
      <c r="I137" s="64">
        <f t="shared" si="253"/>
        <v>0</v>
      </c>
      <c r="J137" s="64">
        <f t="shared" si="253"/>
        <v>0</v>
      </c>
      <c r="K137" s="64">
        <f t="shared" si="253"/>
        <v>0</v>
      </c>
      <c r="L137" s="64">
        <f t="shared" si="253"/>
        <v>0</v>
      </c>
      <c r="M137" s="64">
        <f t="shared" si="253"/>
        <v>0</v>
      </c>
      <c r="N137" s="64">
        <f t="shared" si="253"/>
        <v>0</v>
      </c>
      <c r="O137" s="64">
        <f t="shared" si="253"/>
        <v>0</v>
      </c>
      <c r="P137" s="64">
        <f t="shared" si="253"/>
        <v>0</v>
      </c>
      <c r="Q137" s="64">
        <f t="shared" si="253"/>
        <v>0</v>
      </c>
      <c r="R137" s="64">
        <f t="shared" si="253"/>
        <v>0</v>
      </c>
      <c r="S137" s="64">
        <f t="shared" si="253"/>
        <v>0</v>
      </c>
      <c r="T137" s="64">
        <f t="shared" si="253"/>
        <v>0</v>
      </c>
      <c r="U137" s="64">
        <f t="shared" si="253"/>
        <v>0</v>
      </c>
      <c r="V137" s="64">
        <f t="shared" si="253"/>
        <v>0</v>
      </c>
      <c r="W137" s="64">
        <f t="shared" si="253"/>
        <v>0</v>
      </c>
      <c r="X137" s="64">
        <f t="shared" si="253"/>
        <v>0</v>
      </c>
      <c r="Y137" s="64">
        <f t="shared" si="253"/>
        <v>0</v>
      </c>
      <c r="Z137" s="64">
        <f t="shared" si="253"/>
        <v>0</v>
      </c>
      <c r="AA137" s="64">
        <f t="shared" si="253"/>
        <v>0</v>
      </c>
      <c r="AB137" s="64">
        <f t="shared" si="253"/>
        <v>0</v>
      </c>
      <c r="AC137" s="64">
        <f t="shared" si="253"/>
        <v>0</v>
      </c>
      <c r="AD137" s="64">
        <f t="shared" si="253"/>
        <v>0</v>
      </c>
      <c r="AE137" s="64">
        <f t="shared" si="253"/>
        <v>0</v>
      </c>
      <c r="AF137" s="64">
        <f t="shared" si="253"/>
        <v>0</v>
      </c>
      <c r="AG137" s="64">
        <f t="shared" si="253"/>
        <v>0</v>
      </c>
      <c r="AH137" s="64">
        <f t="shared" si="253"/>
        <v>0</v>
      </c>
      <c r="AI137" s="64">
        <f t="shared" si="253"/>
        <v>0</v>
      </c>
      <c r="AJ137" s="64">
        <f t="shared" si="253"/>
        <v>0</v>
      </c>
      <c r="AK137" s="64">
        <f t="shared" si="253"/>
        <v>0</v>
      </c>
      <c r="AL137" s="64">
        <f t="shared" si="253"/>
        <v>0</v>
      </c>
      <c r="AM137" s="64">
        <f t="shared" si="253"/>
        <v>0</v>
      </c>
      <c r="AN137" s="64">
        <f t="shared" si="253"/>
        <v>0</v>
      </c>
      <c r="AO137" s="64">
        <f t="shared" si="253"/>
        <v>0</v>
      </c>
      <c r="AP137" s="64">
        <f t="shared" si="253"/>
        <v>0</v>
      </c>
      <c r="AQ137" s="64">
        <f t="shared" si="253"/>
        <v>0</v>
      </c>
      <c r="AR137" s="64">
        <f t="shared" si="253"/>
        <v>0</v>
      </c>
      <c r="AS137" s="64">
        <f t="shared" si="253"/>
        <v>0</v>
      </c>
      <c r="AT137" s="64">
        <f t="shared" si="253"/>
        <v>0</v>
      </c>
      <c r="AU137" s="64">
        <f t="shared" si="253"/>
        <v>0</v>
      </c>
      <c r="AV137" s="64">
        <f t="shared" si="253"/>
        <v>0</v>
      </c>
      <c r="AW137" s="64">
        <f t="shared" si="253"/>
        <v>0</v>
      </c>
      <c r="AX137" s="64">
        <f t="shared" si="253"/>
        <v>0</v>
      </c>
      <c r="AY137" s="64">
        <f t="shared" si="253"/>
        <v>0</v>
      </c>
      <c r="AZ137" s="64">
        <f t="shared" si="253"/>
        <v>0</v>
      </c>
      <c r="BA137" s="64">
        <f t="shared" si="253"/>
        <v>0</v>
      </c>
      <c r="BB137" s="64">
        <f t="shared" si="253"/>
        <v>0</v>
      </c>
      <c r="BC137" s="64">
        <f t="shared" si="253"/>
        <v>0</v>
      </c>
      <c r="BD137" s="64">
        <f t="shared" si="253"/>
        <v>0</v>
      </c>
      <c r="BE137" s="64">
        <f t="shared" si="253"/>
        <v>0</v>
      </c>
      <c r="BF137" s="64">
        <f t="shared" si="253"/>
        <v>0</v>
      </c>
      <c r="BG137" s="64">
        <f t="shared" si="253"/>
        <v>0</v>
      </c>
      <c r="BH137" s="64">
        <f t="shared" si="253"/>
        <v>0</v>
      </c>
      <c r="BI137" s="64">
        <f t="shared" si="253"/>
        <v>0</v>
      </c>
      <c r="BJ137" s="64">
        <f t="shared" si="253"/>
        <v>0</v>
      </c>
      <c r="BK137" s="64">
        <f t="shared" si="253"/>
        <v>0</v>
      </c>
      <c r="BL137" s="64">
        <f t="shared" si="253"/>
        <v>0</v>
      </c>
      <c r="BM137" s="64">
        <f t="shared" si="253"/>
        <v>0</v>
      </c>
      <c r="BN137" s="64">
        <f t="shared" si="253"/>
        <v>0</v>
      </c>
      <c r="BO137" s="64">
        <f t="shared" ref="BO137:BZ137" si="254">IFERROR(BO$6*(BO$9+BO$10)*BO16,0)</f>
        <v>0</v>
      </c>
      <c r="BP137" s="64">
        <f t="shared" si="254"/>
        <v>0</v>
      </c>
      <c r="BQ137" s="64">
        <f t="shared" si="254"/>
        <v>0</v>
      </c>
      <c r="BR137" s="64">
        <f t="shared" si="254"/>
        <v>0</v>
      </c>
      <c r="BS137" s="64">
        <f t="shared" si="254"/>
        <v>0</v>
      </c>
      <c r="BT137" s="64">
        <f t="shared" si="254"/>
        <v>0</v>
      </c>
      <c r="BU137" s="64">
        <f t="shared" si="254"/>
        <v>0</v>
      </c>
      <c r="BV137" s="64">
        <f t="shared" si="254"/>
        <v>0</v>
      </c>
      <c r="BW137" s="64">
        <f t="shared" si="254"/>
        <v>0</v>
      </c>
      <c r="BX137" s="64">
        <f t="shared" si="254"/>
        <v>0</v>
      </c>
      <c r="BY137" s="64">
        <f t="shared" si="254"/>
        <v>0</v>
      </c>
      <c r="BZ137" s="64">
        <f t="shared" si="254"/>
        <v>0</v>
      </c>
    </row>
    <row r="138" spans="1:78" s="65" customFormat="1" x14ac:dyDescent="0.2">
      <c r="A138" s="56" t="str">
        <f t="shared" si="249"/>
        <v>Career Services</v>
      </c>
      <c r="B138" s="64">
        <f t="shared" si="250"/>
        <v>0</v>
      </c>
      <c r="C138" s="64">
        <f t="shared" ref="C138:BN138" si="255">IFERROR(C$6*(C$9+C$10)*C17,0)</f>
        <v>0</v>
      </c>
      <c r="D138" s="64">
        <f t="shared" si="255"/>
        <v>0</v>
      </c>
      <c r="E138" s="64">
        <f t="shared" si="255"/>
        <v>0</v>
      </c>
      <c r="F138" s="64">
        <f t="shared" si="255"/>
        <v>0</v>
      </c>
      <c r="G138" s="64">
        <f t="shared" si="255"/>
        <v>0</v>
      </c>
      <c r="H138" s="64">
        <f t="shared" si="255"/>
        <v>0</v>
      </c>
      <c r="I138" s="64">
        <f t="shared" si="255"/>
        <v>0</v>
      </c>
      <c r="J138" s="64">
        <f t="shared" si="255"/>
        <v>0</v>
      </c>
      <c r="K138" s="64">
        <f t="shared" si="255"/>
        <v>0</v>
      </c>
      <c r="L138" s="64">
        <f t="shared" si="255"/>
        <v>0</v>
      </c>
      <c r="M138" s="64">
        <f t="shared" si="255"/>
        <v>0</v>
      </c>
      <c r="N138" s="64">
        <f t="shared" si="255"/>
        <v>0</v>
      </c>
      <c r="O138" s="64">
        <f t="shared" si="255"/>
        <v>0</v>
      </c>
      <c r="P138" s="64">
        <f t="shared" si="255"/>
        <v>0</v>
      </c>
      <c r="Q138" s="64">
        <f t="shared" si="255"/>
        <v>0</v>
      </c>
      <c r="R138" s="64">
        <f t="shared" si="255"/>
        <v>0</v>
      </c>
      <c r="S138" s="64">
        <f t="shared" si="255"/>
        <v>0</v>
      </c>
      <c r="T138" s="64">
        <f t="shared" si="255"/>
        <v>0</v>
      </c>
      <c r="U138" s="64">
        <f t="shared" si="255"/>
        <v>0</v>
      </c>
      <c r="V138" s="64">
        <f t="shared" si="255"/>
        <v>0</v>
      </c>
      <c r="W138" s="64">
        <f t="shared" si="255"/>
        <v>0</v>
      </c>
      <c r="X138" s="64">
        <f t="shared" si="255"/>
        <v>0</v>
      </c>
      <c r="Y138" s="64">
        <f t="shared" si="255"/>
        <v>0</v>
      </c>
      <c r="Z138" s="64">
        <f t="shared" si="255"/>
        <v>0</v>
      </c>
      <c r="AA138" s="64">
        <f t="shared" si="255"/>
        <v>0</v>
      </c>
      <c r="AB138" s="64">
        <f t="shared" si="255"/>
        <v>0</v>
      </c>
      <c r="AC138" s="64">
        <f t="shared" si="255"/>
        <v>0</v>
      </c>
      <c r="AD138" s="64">
        <f t="shared" si="255"/>
        <v>0</v>
      </c>
      <c r="AE138" s="64">
        <f t="shared" si="255"/>
        <v>0</v>
      </c>
      <c r="AF138" s="64">
        <f t="shared" si="255"/>
        <v>0</v>
      </c>
      <c r="AG138" s="64">
        <f t="shared" si="255"/>
        <v>0</v>
      </c>
      <c r="AH138" s="64">
        <f t="shared" si="255"/>
        <v>0</v>
      </c>
      <c r="AI138" s="64">
        <f t="shared" si="255"/>
        <v>0</v>
      </c>
      <c r="AJ138" s="64">
        <f t="shared" si="255"/>
        <v>0</v>
      </c>
      <c r="AK138" s="64">
        <f t="shared" si="255"/>
        <v>0</v>
      </c>
      <c r="AL138" s="64">
        <f t="shared" si="255"/>
        <v>0</v>
      </c>
      <c r="AM138" s="64">
        <f t="shared" si="255"/>
        <v>0</v>
      </c>
      <c r="AN138" s="64">
        <f t="shared" si="255"/>
        <v>0</v>
      </c>
      <c r="AO138" s="64">
        <f t="shared" si="255"/>
        <v>0</v>
      </c>
      <c r="AP138" s="64">
        <f t="shared" si="255"/>
        <v>0</v>
      </c>
      <c r="AQ138" s="64">
        <f t="shared" si="255"/>
        <v>0</v>
      </c>
      <c r="AR138" s="64">
        <f t="shared" si="255"/>
        <v>0</v>
      </c>
      <c r="AS138" s="64">
        <f t="shared" si="255"/>
        <v>0</v>
      </c>
      <c r="AT138" s="64">
        <f t="shared" si="255"/>
        <v>0</v>
      </c>
      <c r="AU138" s="64">
        <f t="shared" si="255"/>
        <v>0</v>
      </c>
      <c r="AV138" s="64">
        <f t="shared" si="255"/>
        <v>0</v>
      </c>
      <c r="AW138" s="64">
        <f t="shared" si="255"/>
        <v>0</v>
      </c>
      <c r="AX138" s="64">
        <f t="shared" si="255"/>
        <v>0</v>
      </c>
      <c r="AY138" s="64">
        <f t="shared" si="255"/>
        <v>0</v>
      </c>
      <c r="AZ138" s="64">
        <f t="shared" si="255"/>
        <v>0</v>
      </c>
      <c r="BA138" s="64">
        <f t="shared" si="255"/>
        <v>0</v>
      </c>
      <c r="BB138" s="64">
        <f t="shared" si="255"/>
        <v>0</v>
      </c>
      <c r="BC138" s="64">
        <f t="shared" si="255"/>
        <v>0</v>
      </c>
      <c r="BD138" s="64">
        <f t="shared" si="255"/>
        <v>0</v>
      </c>
      <c r="BE138" s="64">
        <f t="shared" si="255"/>
        <v>0</v>
      </c>
      <c r="BF138" s="64">
        <f t="shared" si="255"/>
        <v>0</v>
      </c>
      <c r="BG138" s="64">
        <f t="shared" si="255"/>
        <v>0</v>
      </c>
      <c r="BH138" s="64">
        <f t="shared" si="255"/>
        <v>0</v>
      </c>
      <c r="BI138" s="64">
        <f t="shared" si="255"/>
        <v>0</v>
      </c>
      <c r="BJ138" s="64">
        <f t="shared" si="255"/>
        <v>0</v>
      </c>
      <c r="BK138" s="64">
        <f t="shared" si="255"/>
        <v>0</v>
      </c>
      <c r="BL138" s="64">
        <f t="shared" si="255"/>
        <v>0</v>
      </c>
      <c r="BM138" s="64">
        <f t="shared" si="255"/>
        <v>0</v>
      </c>
      <c r="BN138" s="64">
        <f t="shared" si="255"/>
        <v>0</v>
      </c>
      <c r="BO138" s="64">
        <f t="shared" ref="BO138:BZ138" si="256">IFERROR(BO$6*(BO$9+BO$10)*BO17,0)</f>
        <v>0</v>
      </c>
      <c r="BP138" s="64">
        <f t="shared" si="256"/>
        <v>0</v>
      </c>
      <c r="BQ138" s="64">
        <f t="shared" si="256"/>
        <v>0</v>
      </c>
      <c r="BR138" s="64">
        <f t="shared" si="256"/>
        <v>0</v>
      </c>
      <c r="BS138" s="64">
        <f t="shared" si="256"/>
        <v>0</v>
      </c>
      <c r="BT138" s="64">
        <f t="shared" si="256"/>
        <v>0</v>
      </c>
      <c r="BU138" s="64">
        <f t="shared" si="256"/>
        <v>0</v>
      </c>
      <c r="BV138" s="64">
        <f t="shared" si="256"/>
        <v>0</v>
      </c>
      <c r="BW138" s="64">
        <f t="shared" si="256"/>
        <v>0</v>
      </c>
      <c r="BX138" s="64">
        <f t="shared" si="256"/>
        <v>0</v>
      </c>
      <c r="BY138" s="64">
        <f t="shared" si="256"/>
        <v>0</v>
      </c>
      <c r="BZ138" s="64">
        <f t="shared" si="256"/>
        <v>0</v>
      </c>
    </row>
    <row r="139" spans="1:78" s="65" customFormat="1" x14ac:dyDescent="0.2">
      <c r="A139" s="56" t="str">
        <f t="shared" si="249"/>
        <v>Counseling</v>
      </c>
      <c r="B139" s="64">
        <f t="shared" si="250"/>
        <v>0</v>
      </c>
      <c r="C139" s="64">
        <f t="shared" ref="C139:BN139" si="257">IFERROR(C$6*(C$9+C$10)*C18,0)</f>
        <v>0</v>
      </c>
      <c r="D139" s="64">
        <f t="shared" si="257"/>
        <v>0</v>
      </c>
      <c r="E139" s="64">
        <f t="shared" si="257"/>
        <v>0</v>
      </c>
      <c r="F139" s="64">
        <f t="shared" si="257"/>
        <v>0</v>
      </c>
      <c r="G139" s="64">
        <f t="shared" si="257"/>
        <v>0</v>
      </c>
      <c r="H139" s="64">
        <f t="shared" si="257"/>
        <v>0</v>
      </c>
      <c r="I139" s="64">
        <f t="shared" si="257"/>
        <v>0</v>
      </c>
      <c r="J139" s="64">
        <f t="shared" si="257"/>
        <v>0</v>
      </c>
      <c r="K139" s="64">
        <f t="shared" si="257"/>
        <v>0</v>
      </c>
      <c r="L139" s="64">
        <f t="shared" si="257"/>
        <v>0</v>
      </c>
      <c r="M139" s="64">
        <f t="shared" si="257"/>
        <v>0</v>
      </c>
      <c r="N139" s="64">
        <f t="shared" si="257"/>
        <v>0</v>
      </c>
      <c r="O139" s="64">
        <f t="shared" si="257"/>
        <v>0</v>
      </c>
      <c r="P139" s="64">
        <f t="shared" si="257"/>
        <v>0</v>
      </c>
      <c r="Q139" s="64">
        <f t="shared" si="257"/>
        <v>0</v>
      </c>
      <c r="R139" s="64">
        <f t="shared" si="257"/>
        <v>0</v>
      </c>
      <c r="S139" s="64">
        <f t="shared" si="257"/>
        <v>0</v>
      </c>
      <c r="T139" s="64">
        <f t="shared" si="257"/>
        <v>0</v>
      </c>
      <c r="U139" s="64">
        <f t="shared" si="257"/>
        <v>0</v>
      </c>
      <c r="V139" s="64">
        <f t="shared" si="257"/>
        <v>0</v>
      </c>
      <c r="W139" s="64">
        <f t="shared" si="257"/>
        <v>0</v>
      </c>
      <c r="X139" s="64">
        <f t="shared" si="257"/>
        <v>0</v>
      </c>
      <c r="Y139" s="64">
        <f t="shared" si="257"/>
        <v>0</v>
      </c>
      <c r="Z139" s="64">
        <f t="shared" si="257"/>
        <v>0</v>
      </c>
      <c r="AA139" s="64">
        <f t="shared" si="257"/>
        <v>0</v>
      </c>
      <c r="AB139" s="64">
        <f t="shared" si="257"/>
        <v>0</v>
      </c>
      <c r="AC139" s="64">
        <f t="shared" si="257"/>
        <v>0</v>
      </c>
      <c r="AD139" s="64">
        <f t="shared" si="257"/>
        <v>0</v>
      </c>
      <c r="AE139" s="64">
        <f t="shared" si="257"/>
        <v>0</v>
      </c>
      <c r="AF139" s="64">
        <f t="shared" si="257"/>
        <v>0</v>
      </c>
      <c r="AG139" s="64">
        <f t="shared" si="257"/>
        <v>0</v>
      </c>
      <c r="AH139" s="64">
        <f t="shared" si="257"/>
        <v>0</v>
      </c>
      <c r="AI139" s="64">
        <f t="shared" si="257"/>
        <v>0</v>
      </c>
      <c r="AJ139" s="64">
        <f t="shared" si="257"/>
        <v>0</v>
      </c>
      <c r="AK139" s="64">
        <f t="shared" si="257"/>
        <v>0</v>
      </c>
      <c r="AL139" s="64">
        <f t="shared" si="257"/>
        <v>0</v>
      </c>
      <c r="AM139" s="64">
        <f t="shared" si="257"/>
        <v>0</v>
      </c>
      <c r="AN139" s="64">
        <f t="shared" si="257"/>
        <v>0</v>
      </c>
      <c r="AO139" s="64">
        <f t="shared" si="257"/>
        <v>0</v>
      </c>
      <c r="AP139" s="64">
        <f t="shared" si="257"/>
        <v>0</v>
      </c>
      <c r="AQ139" s="64">
        <f t="shared" si="257"/>
        <v>0</v>
      </c>
      <c r="AR139" s="64">
        <f t="shared" si="257"/>
        <v>0</v>
      </c>
      <c r="AS139" s="64">
        <f t="shared" si="257"/>
        <v>0</v>
      </c>
      <c r="AT139" s="64">
        <f t="shared" si="257"/>
        <v>0</v>
      </c>
      <c r="AU139" s="64">
        <f t="shared" si="257"/>
        <v>0</v>
      </c>
      <c r="AV139" s="64">
        <f t="shared" si="257"/>
        <v>0</v>
      </c>
      <c r="AW139" s="64">
        <f t="shared" si="257"/>
        <v>0</v>
      </c>
      <c r="AX139" s="64">
        <f t="shared" si="257"/>
        <v>0</v>
      </c>
      <c r="AY139" s="64">
        <f t="shared" si="257"/>
        <v>0</v>
      </c>
      <c r="AZ139" s="64">
        <f t="shared" si="257"/>
        <v>0</v>
      </c>
      <c r="BA139" s="64">
        <f t="shared" si="257"/>
        <v>0</v>
      </c>
      <c r="BB139" s="64">
        <f t="shared" si="257"/>
        <v>0</v>
      </c>
      <c r="BC139" s="64">
        <f t="shared" si="257"/>
        <v>0</v>
      </c>
      <c r="BD139" s="64">
        <f t="shared" si="257"/>
        <v>0</v>
      </c>
      <c r="BE139" s="64">
        <f t="shared" si="257"/>
        <v>0</v>
      </c>
      <c r="BF139" s="64">
        <f t="shared" si="257"/>
        <v>0</v>
      </c>
      <c r="BG139" s="64">
        <f t="shared" si="257"/>
        <v>0</v>
      </c>
      <c r="BH139" s="64">
        <f t="shared" si="257"/>
        <v>0</v>
      </c>
      <c r="BI139" s="64">
        <f t="shared" si="257"/>
        <v>0</v>
      </c>
      <c r="BJ139" s="64">
        <f t="shared" si="257"/>
        <v>0</v>
      </c>
      <c r="BK139" s="64">
        <f t="shared" si="257"/>
        <v>0</v>
      </c>
      <c r="BL139" s="64">
        <f t="shared" si="257"/>
        <v>0</v>
      </c>
      <c r="BM139" s="64">
        <f t="shared" si="257"/>
        <v>0</v>
      </c>
      <c r="BN139" s="64">
        <f t="shared" si="257"/>
        <v>0</v>
      </c>
      <c r="BO139" s="64">
        <f t="shared" ref="BO139:BZ139" si="258">IFERROR(BO$6*(BO$9+BO$10)*BO18,0)</f>
        <v>0</v>
      </c>
      <c r="BP139" s="64">
        <f t="shared" si="258"/>
        <v>0</v>
      </c>
      <c r="BQ139" s="64">
        <f t="shared" si="258"/>
        <v>0</v>
      </c>
      <c r="BR139" s="64">
        <f t="shared" si="258"/>
        <v>0</v>
      </c>
      <c r="BS139" s="64">
        <f t="shared" si="258"/>
        <v>0</v>
      </c>
      <c r="BT139" s="64">
        <f t="shared" si="258"/>
        <v>0</v>
      </c>
      <c r="BU139" s="64">
        <f t="shared" si="258"/>
        <v>0</v>
      </c>
      <c r="BV139" s="64">
        <f t="shared" si="258"/>
        <v>0</v>
      </c>
      <c r="BW139" s="64">
        <f t="shared" si="258"/>
        <v>0</v>
      </c>
      <c r="BX139" s="64">
        <f t="shared" si="258"/>
        <v>0</v>
      </c>
      <c r="BY139" s="64">
        <f t="shared" si="258"/>
        <v>0</v>
      </c>
      <c r="BZ139" s="64">
        <f t="shared" si="258"/>
        <v>0</v>
      </c>
    </row>
    <row r="140" spans="1:78" s="65" customFormat="1" x14ac:dyDescent="0.2">
      <c r="A140" s="56" t="str">
        <f t="shared" si="249"/>
        <v>Disability Services</v>
      </c>
      <c r="B140" s="64">
        <f t="shared" si="250"/>
        <v>0</v>
      </c>
      <c r="C140" s="64">
        <f t="shared" ref="C140:BN140" si="259">IFERROR(C$6*(C$9+C$10)*C19,0)</f>
        <v>0</v>
      </c>
      <c r="D140" s="64">
        <f t="shared" si="259"/>
        <v>0</v>
      </c>
      <c r="E140" s="64">
        <f t="shared" si="259"/>
        <v>0</v>
      </c>
      <c r="F140" s="64">
        <f t="shared" si="259"/>
        <v>0</v>
      </c>
      <c r="G140" s="64">
        <f t="shared" si="259"/>
        <v>0</v>
      </c>
      <c r="H140" s="64">
        <f t="shared" si="259"/>
        <v>0</v>
      </c>
      <c r="I140" s="64">
        <f t="shared" si="259"/>
        <v>0</v>
      </c>
      <c r="J140" s="64">
        <f t="shared" si="259"/>
        <v>0</v>
      </c>
      <c r="K140" s="64">
        <f t="shared" si="259"/>
        <v>0</v>
      </c>
      <c r="L140" s="64">
        <f t="shared" si="259"/>
        <v>0</v>
      </c>
      <c r="M140" s="64">
        <f t="shared" si="259"/>
        <v>0</v>
      </c>
      <c r="N140" s="64">
        <f t="shared" si="259"/>
        <v>0</v>
      </c>
      <c r="O140" s="64">
        <f t="shared" si="259"/>
        <v>0</v>
      </c>
      <c r="P140" s="64">
        <f t="shared" si="259"/>
        <v>0</v>
      </c>
      <c r="Q140" s="64">
        <f t="shared" si="259"/>
        <v>0</v>
      </c>
      <c r="R140" s="64">
        <f t="shared" si="259"/>
        <v>0</v>
      </c>
      <c r="S140" s="64">
        <f t="shared" si="259"/>
        <v>0</v>
      </c>
      <c r="T140" s="64">
        <f t="shared" si="259"/>
        <v>0</v>
      </c>
      <c r="U140" s="64">
        <f t="shared" si="259"/>
        <v>0</v>
      </c>
      <c r="V140" s="64">
        <f t="shared" si="259"/>
        <v>0</v>
      </c>
      <c r="W140" s="64">
        <f t="shared" si="259"/>
        <v>0</v>
      </c>
      <c r="X140" s="64">
        <f t="shared" si="259"/>
        <v>0</v>
      </c>
      <c r="Y140" s="64">
        <f t="shared" si="259"/>
        <v>0</v>
      </c>
      <c r="Z140" s="64">
        <f t="shared" si="259"/>
        <v>0</v>
      </c>
      <c r="AA140" s="64">
        <f t="shared" si="259"/>
        <v>0</v>
      </c>
      <c r="AB140" s="64">
        <f t="shared" si="259"/>
        <v>0</v>
      </c>
      <c r="AC140" s="64">
        <f t="shared" si="259"/>
        <v>0</v>
      </c>
      <c r="AD140" s="64">
        <f t="shared" si="259"/>
        <v>0</v>
      </c>
      <c r="AE140" s="64">
        <f t="shared" si="259"/>
        <v>0</v>
      </c>
      <c r="AF140" s="64">
        <f t="shared" si="259"/>
        <v>0</v>
      </c>
      <c r="AG140" s="64">
        <f t="shared" si="259"/>
        <v>0</v>
      </c>
      <c r="AH140" s="64">
        <f t="shared" si="259"/>
        <v>0</v>
      </c>
      <c r="AI140" s="64">
        <f t="shared" si="259"/>
        <v>0</v>
      </c>
      <c r="AJ140" s="64">
        <f t="shared" si="259"/>
        <v>0</v>
      </c>
      <c r="AK140" s="64">
        <f t="shared" si="259"/>
        <v>0</v>
      </c>
      <c r="AL140" s="64">
        <f t="shared" si="259"/>
        <v>0</v>
      </c>
      <c r="AM140" s="64">
        <f t="shared" si="259"/>
        <v>0</v>
      </c>
      <c r="AN140" s="64">
        <f t="shared" si="259"/>
        <v>0</v>
      </c>
      <c r="AO140" s="64">
        <f t="shared" si="259"/>
        <v>0</v>
      </c>
      <c r="AP140" s="64">
        <f t="shared" si="259"/>
        <v>0</v>
      </c>
      <c r="AQ140" s="64">
        <f t="shared" si="259"/>
        <v>0</v>
      </c>
      <c r="AR140" s="64">
        <f t="shared" si="259"/>
        <v>0</v>
      </c>
      <c r="AS140" s="64">
        <f t="shared" si="259"/>
        <v>0</v>
      </c>
      <c r="AT140" s="64">
        <f t="shared" si="259"/>
        <v>0</v>
      </c>
      <c r="AU140" s="64">
        <f t="shared" si="259"/>
        <v>0</v>
      </c>
      <c r="AV140" s="64">
        <f t="shared" si="259"/>
        <v>0</v>
      </c>
      <c r="AW140" s="64">
        <f t="shared" si="259"/>
        <v>0</v>
      </c>
      <c r="AX140" s="64">
        <f t="shared" si="259"/>
        <v>0</v>
      </c>
      <c r="AY140" s="64">
        <f t="shared" si="259"/>
        <v>0</v>
      </c>
      <c r="AZ140" s="64">
        <f t="shared" si="259"/>
        <v>0</v>
      </c>
      <c r="BA140" s="64">
        <f t="shared" si="259"/>
        <v>0</v>
      </c>
      <c r="BB140" s="64">
        <f t="shared" si="259"/>
        <v>0</v>
      </c>
      <c r="BC140" s="64">
        <f t="shared" si="259"/>
        <v>0</v>
      </c>
      <c r="BD140" s="64">
        <f t="shared" si="259"/>
        <v>0</v>
      </c>
      <c r="BE140" s="64">
        <f t="shared" si="259"/>
        <v>0</v>
      </c>
      <c r="BF140" s="64">
        <f t="shared" si="259"/>
        <v>0</v>
      </c>
      <c r="BG140" s="64">
        <f t="shared" si="259"/>
        <v>0</v>
      </c>
      <c r="BH140" s="64">
        <f t="shared" si="259"/>
        <v>0</v>
      </c>
      <c r="BI140" s="64">
        <f t="shared" si="259"/>
        <v>0</v>
      </c>
      <c r="BJ140" s="64">
        <f t="shared" si="259"/>
        <v>0</v>
      </c>
      <c r="BK140" s="64">
        <f t="shared" si="259"/>
        <v>0</v>
      </c>
      <c r="BL140" s="64">
        <f t="shared" si="259"/>
        <v>0</v>
      </c>
      <c r="BM140" s="64">
        <f t="shared" si="259"/>
        <v>0</v>
      </c>
      <c r="BN140" s="64">
        <f t="shared" si="259"/>
        <v>0</v>
      </c>
      <c r="BO140" s="64">
        <f t="shared" ref="BO140:BZ140" si="260">IFERROR(BO$6*(BO$9+BO$10)*BO19,0)</f>
        <v>0</v>
      </c>
      <c r="BP140" s="64">
        <f t="shared" si="260"/>
        <v>0</v>
      </c>
      <c r="BQ140" s="64">
        <f t="shared" si="260"/>
        <v>0</v>
      </c>
      <c r="BR140" s="64">
        <f t="shared" si="260"/>
        <v>0</v>
      </c>
      <c r="BS140" s="64">
        <f t="shared" si="260"/>
        <v>0</v>
      </c>
      <c r="BT140" s="64">
        <f t="shared" si="260"/>
        <v>0</v>
      </c>
      <c r="BU140" s="64">
        <f t="shared" si="260"/>
        <v>0</v>
      </c>
      <c r="BV140" s="64">
        <f t="shared" si="260"/>
        <v>0</v>
      </c>
      <c r="BW140" s="64">
        <f t="shared" si="260"/>
        <v>0</v>
      </c>
      <c r="BX140" s="64">
        <f t="shared" si="260"/>
        <v>0</v>
      </c>
      <c r="BY140" s="64">
        <f t="shared" si="260"/>
        <v>0</v>
      </c>
      <c r="BZ140" s="64">
        <f t="shared" si="260"/>
        <v>0</v>
      </c>
    </row>
    <row r="141" spans="1:78" s="65" customFormat="1" x14ac:dyDescent="0.2">
      <c r="A141" s="56" t="str">
        <f t="shared" si="249"/>
        <v>Employment Assistance</v>
      </c>
      <c r="B141" s="64">
        <f t="shared" si="250"/>
        <v>0</v>
      </c>
      <c r="C141" s="64">
        <f t="shared" ref="C141:BN141" si="261">IFERROR(C$6*(C$9+C$10)*C20,0)</f>
        <v>0</v>
      </c>
      <c r="D141" s="64">
        <f t="shared" si="261"/>
        <v>0</v>
      </c>
      <c r="E141" s="64">
        <f t="shared" si="261"/>
        <v>0</v>
      </c>
      <c r="F141" s="64">
        <f t="shared" si="261"/>
        <v>0</v>
      </c>
      <c r="G141" s="64">
        <f t="shared" si="261"/>
        <v>0</v>
      </c>
      <c r="H141" s="64">
        <f t="shared" si="261"/>
        <v>0</v>
      </c>
      <c r="I141" s="64">
        <f t="shared" si="261"/>
        <v>0</v>
      </c>
      <c r="J141" s="64">
        <f t="shared" si="261"/>
        <v>0</v>
      </c>
      <c r="K141" s="64">
        <f t="shared" si="261"/>
        <v>0</v>
      </c>
      <c r="L141" s="64">
        <f t="shared" si="261"/>
        <v>0</v>
      </c>
      <c r="M141" s="64">
        <f t="shared" si="261"/>
        <v>0</v>
      </c>
      <c r="N141" s="64">
        <f t="shared" si="261"/>
        <v>0</v>
      </c>
      <c r="O141" s="64">
        <f t="shared" si="261"/>
        <v>0</v>
      </c>
      <c r="P141" s="64">
        <f t="shared" si="261"/>
        <v>0</v>
      </c>
      <c r="Q141" s="64">
        <f t="shared" si="261"/>
        <v>0</v>
      </c>
      <c r="R141" s="64">
        <f t="shared" si="261"/>
        <v>0</v>
      </c>
      <c r="S141" s="64">
        <f t="shared" si="261"/>
        <v>0</v>
      </c>
      <c r="T141" s="64">
        <f t="shared" si="261"/>
        <v>0</v>
      </c>
      <c r="U141" s="64">
        <f t="shared" si="261"/>
        <v>0</v>
      </c>
      <c r="V141" s="64">
        <f t="shared" si="261"/>
        <v>0</v>
      </c>
      <c r="W141" s="64">
        <f t="shared" si="261"/>
        <v>0</v>
      </c>
      <c r="X141" s="64">
        <f t="shared" si="261"/>
        <v>0</v>
      </c>
      <c r="Y141" s="64">
        <f t="shared" si="261"/>
        <v>0</v>
      </c>
      <c r="Z141" s="64">
        <f t="shared" si="261"/>
        <v>0</v>
      </c>
      <c r="AA141" s="64">
        <f t="shared" si="261"/>
        <v>0</v>
      </c>
      <c r="AB141" s="64">
        <f t="shared" si="261"/>
        <v>0</v>
      </c>
      <c r="AC141" s="64">
        <f t="shared" si="261"/>
        <v>0</v>
      </c>
      <c r="AD141" s="64">
        <f t="shared" si="261"/>
        <v>0</v>
      </c>
      <c r="AE141" s="64">
        <f t="shared" si="261"/>
        <v>0</v>
      </c>
      <c r="AF141" s="64">
        <f t="shared" si="261"/>
        <v>0</v>
      </c>
      <c r="AG141" s="64">
        <f t="shared" si="261"/>
        <v>0</v>
      </c>
      <c r="AH141" s="64">
        <f t="shared" si="261"/>
        <v>0</v>
      </c>
      <c r="AI141" s="64">
        <f t="shared" si="261"/>
        <v>0</v>
      </c>
      <c r="AJ141" s="64">
        <f t="shared" si="261"/>
        <v>0</v>
      </c>
      <c r="AK141" s="64">
        <f t="shared" si="261"/>
        <v>0</v>
      </c>
      <c r="AL141" s="64">
        <f t="shared" si="261"/>
        <v>0</v>
      </c>
      <c r="AM141" s="64">
        <f t="shared" si="261"/>
        <v>0</v>
      </c>
      <c r="AN141" s="64">
        <f t="shared" si="261"/>
        <v>0</v>
      </c>
      <c r="AO141" s="64">
        <f t="shared" si="261"/>
        <v>0</v>
      </c>
      <c r="AP141" s="64">
        <f t="shared" si="261"/>
        <v>0</v>
      </c>
      <c r="AQ141" s="64">
        <f t="shared" si="261"/>
        <v>0</v>
      </c>
      <c r="AR141" s="64">
        <f t="shared" si="261"/>
        <v>0</v>
      </c>
      <c r="AS141" s="64">
        <f t="shared" si="261"/>
        <v>0</v>
      </c>
      <c r="AT141" s="64">
        <f t="shared" si="261"/>
        <v>0</v>
      </c>
      <c r="AU141" s="64">
        <f t="shared" si="261"/>
        <v>0</v>
      </c>
      <c r="AV141" s="64">
        <f t="shared" si="261"/>
        <v>0</v>
      </c>
      <c r="AW141" s="64">
        <f t="shared" si="261"/>
        <v>0</v>
      </c>
      <c r="AX141" s="64">
        <f t="shared" si="261"/>
        <v>0</v>
      </c>
      <c r="AY141" s="64">
        <f t="shared" si="261"/>
        <v>0</v>
      </c>
      <c r="AZ141" s="64">
        <f t="shared" si="261"/>
        <v>0</v>
      </c>
      <c r="BA141" s="64">
        <f t="shared" si="261"/>
        <v>0</v>
      </c>
      <c r="BB141" s="64">
        <f t="shared" si="261"/>
        <v>0</v>
      </c>
      <c r="BC141" s="64">
        <f t="shared" si="261"/>
        <v>0</v>
      </c>
      <c r="BD141" s="64">
        <f t="shared" si="261"/>
        <v>0</v>
      </c>
      <c r="BE141" s="64">
        <f t="shared" si="261"/>
        <v>0</v>
      </c>
      <c r="BF141" s="64">
        <f t="shared" si="261"/>
        <v>0</v>
      </c>
      <c r="BG141" s="64">
        <f t="shared" si="261"/>
        <v>0</v>
      </c>
      <c r="BH141" s="64">
        <f t="shared" si="261"/>
        <v>0</v>
      </c>
      <c r="BI141" s="64">
        <f t="shared" si="261"/>
        <v>0</v>
      </c>
      <c r="BJ141" s="64">
        <f t="shared" si="261"/>
        <v>0</v>
      </c>
      <c r="BK141" s="64">
        <f t="shared" si="261"/>
        <v>0</v>
      </c>
      <c r="BL141" s="64">
        <f t="shared" si="261"/>
        <v>0</v>
      </c>
      <c r="BM141" s="64">
        <f t="shared" si="261"/>
        <v>0</v>
      </c>
      <c r="BN141" s="64">
        <f t="shared" si="261"/>
        <v>0</v>
      </c>
      <c r="BO141" s="64">
        <f t="shared" ref="BO141:BZ141" si="262">IFERROR(BO$6*(BO$9+BO$10)*BO20,0)</f>
        <v>0</v>
      </c>
      <c r="BP141" s="64">
        <f t="shared" si="262"/>
        <v>0</v>
      </c>
      <c r="BQ141" s="64">
        <f t="shared" si="262"/>
        <v>0</v>
      </c>
      <c r="BR141" s="64">
        <f t="shared" si="262"/>
        <v>0</v>
      </c>
      <c r="BS141" s="64">
        <f t="shared" si="262"/>
        <v>0</v>
      </c>
      <c r="BT141" s="64">
        <f t="shared" si="262"/>
        <v>0</v>
      </c>
      <c r="BU141" s="64">
        <f t="shared" si="262"/>
        <v>0</v>
      </c>
      <c r="BV141" s="64">
        <f t="shared" si="262"/>
        <v>0</v>
      </c>
      <c r="BW141" s="64">
        <f t="shared" si="262"/>
        <v>0</v>
      </c>
      <c r="BX141" s="64">
        <f t="shared" si="262"/>
        <v>0</v>
      </c>
      <c r="BY141" s="64">
        <f t="shared" si="262"/>
        <v>0</v>
      </c>
      <c r="BZ141" s="64">
        <f t="shared" si="262"/>
        <v>0</v>
      </c>
    </row>
    <row r="142" spans="1:78" s="65" customFormat="1" x14ac:dyDescent="0.2">
      <c r="A142" s="56" t="str">
        <f t="shared" si="249"/>
        <v>Financial Aid Assistance Counseling</v>
      </c>
      <c r="B142" s="64">
        <f t="shared" si="250"/>
        <v>0</v>
      </c>
      <c r="C142" s="64">
        <f t="shared" ref="C142:BN142" si="263">IFERROR(C$6*(C$9+C$10)*C21,0)</f>
        <v>0</v>
      </c>
      <c r="D142" s="64">
        <f t="shared" si="263"/>
        <v>0</v>
      </c>
      <c r="E142" s="64">
        <f t="shared" si="263"/>
        <v>0</v>
      </c>
      <c r="F142" s="64">
        <f t="shared" si="263"/>
        <v>0</v>
      </c>
      <c r="G142" s="64">
        <f t="shared" si="263"/>
        <v>0</v>
      </c>
      <c r="H142" s="64">
        <f t="shared" si="263"/>
        <v>0</v>
      </c>
      <c r="I142" s="64">
        <f t="shared" si="263"/>
        <v>0</v>
      </c>
      <c r="J142" s="64">
        <f t="shared" si="263"/>
        <v>0</v>
      </c>
      <c r="K142" s="64">
        <f t="shared" si="263"/>
        <v>0</v>
      </c>
      <c r="L142" s="64">
        <f t="shared" si="263"/>
        <v>0</v>
      </c>
      <c r="M142" s="64">
        <f t="shared" si="263"/>
        <v>0</v>
      </c>
      <c r="N142" s="64">
        <f t="shared" si="263"/>
        <v>0</v>
      </c>
      <c r="O142" s="64">
        <f t="shared" si="263"/>
        <v>0</v>
      </c>
      <c r="P142" s="64">
        <f t="shared" si="263"/>
        <v>0</v>
      </c>
      <c r="Q142" s="64">
        <f t="shared" si="263"/>
        <v>0</v>
      </c>
      <c r="R142" s="64">
        <f t="shared" si="263"/>
        <v>0</v>
      </c>
      <c r="S142" s="64">
        <f t="shared" si="263"/>
        <v>0</v>
      </c>
      <c r="T142" s="64">
        <f t="shared" si="263"/>
        <v>0</v>
      </c>
      <c r="U142" s="64">
        <f t="shared" si="263"/>
        <v>0</v>
      </c>
      <c r="V142" s="64">
        <f t="shared" si="263"/>
        <v>0</v>
      </c>
      <c r="W142" s="64">
        <f t="shared" si="263"/>
        <v>0</v>
      </c>
      <c r="X142" s="64">
        <f t="shared" si="263"/>
        <v>0</v>
      </c>
      <c r="Y142" s="64">
        <f t="shared" si="263"/>
        <v>0</v>
      </c>
      <c r="Z142" s="64">
        <f t="shared" si="263"/>
        <v>0</v>
      </c>
      <c r="AA142" s="64">
        <f t="shared" si="263"/>
        <v>0</v>
      </c>
      <c r="AB142" s="64">
        <f t="shared" si="263"/>
        <v>0</v>
      </c>
      <c r="AC142" s="64">
        <f t="shared" si="263"/>
        <v>0</v>
      </c>
      <c r="AD142" s="64">
        <f t="shared" si="263"/>
        <v>0</v>
      </c>
      <c r="AE142" s="64">
        <f t="shared" si="263"/>
        <v>0</v>
      </c>
      <c r="AF142" s="64">
        <f t="shared" si="263"/>
        <v>0</v>
      </c>
      <c r="AG142" s="64">
        <f t="shared" si="263"/>
        <v>0</v>
      </c>
      <c r="AH142" s="64">
        <f t="shared" si="263"/>
        <v>0</v>
      </c>
      <c r="AI142" s="64">
        <f t="shared" si="263"/>
        <v>0</v>
      </c>
      <c r="AJ142" s="64">
        <f t="shared" si="263"/>
        <v>0</v>
      </c>
      <c r="AK142" s="64">
        <f t="shared" si="263"/>
        <v>0</v>
      </c>
      <c r="AL142" s="64">
        <f t="shared" si="263"/>
        <v>0</v>
      </c>
      <c r="AM142" s="64">
        <f t="shared" si="263"/>
        <v>0</v>
      </c>
      <c r="AN142" s="64">
        <f t="shared" si="263"/>
        <v>0</v>
      </c>
      <c r="AO142" s="64">
        <f t="shared" si="263"/>
        <v>0</v>
      </c>
      <c r="AP142" s="64">
        <f t="shared" si="263"/>
        <v>0</v>
      </c>
      <c r="AQ142" s="64">
        <f t="shared" si="263"/>
        <v>0</v>
      </c>
      <c r="AR142" s="64">
        <f t="shared" si="263"/>
        <v>0</v>
      </c>
      <c r="AS142" s="64">
        <f t="shared" si="263"/>
        <v>0</v>
      </c>
      <c r="AT142" s="64">
        <f t="shared" si="263"/>
        <v>0</v>
      </c>
      <c r="AU142" s="64">
        <f t="shared" si="263"/>
        <v>0</v>
      </c>
      <c r="AV142" s="64">
        <f t="shared" si="263"/>
        <v>0</v>
      </c>
      <c r="AW142" s="64">
        <f t="shared" si="263"/>
        <v>0</v>
      </c>
      <c r="AX142" s="64">
        <f t="shared" si="263"/>
        <v>0</v>
      </c>
      <c r="AY142" s="64">
        <f t="shared" si="263"/>
        <v>0</v>
      </c>
      <c r="AZ142" s="64">
        <f t="shared" si="263"/>
        <v>0</v>
      </c>
      <c r="BA142" s="64">
        <f t="shared" si="263"/>
        <v>0</v>
      </c>
      <c r="BB142" s="64">
        <f t="shared" si="263"/>
        <v>0</v>
      </c>
      <c r="BC142" s="64">
        <f t="shared" si="263"/>
        <v>0</v>
      </c>
      <c r="BD142" s="64">
        <f t="shared" si="263"/>
        <v>0</v>
      </c>
      <c r="BE142" s="64">
        <f t="shared" si="263"/>
        <v>0</v>
      </c>
      <c r="BF142" s="64">
        <f t="shared" si="263"/>
        <v>0</v>
      </c>
      <c r="BG142" s="64">
        <f t="shared" si="263"/>
        <v>0</v>
      </c>
      <c r="BH142" s="64">
        <f t="shared" si="263"/>
        <v>0</v>
      </c>
      <c r="BI142" s="64">
        <f t="shared" si="263"/>
        <v>0</v>
      </c>
      <c r="BJ142" s="64">
        <f t="shared" si="263"/>
        <v>0</v>
      </c>
      <c r="BK142" s="64">
        <f t="shared" si="263"/>
        <v>0</v>
      </c>
      <c r="BL142" s="64">
        <f t="shared" si="263"/>
        <v>0</v>
      </c>
      <c r="BM142" s="64">
        <f t="shared" si="263"/>
        <v>0</v>
      </c>
      <c r="BN142" s="64">
        <f t="shared" si="263"/>
        <v>0</v>
      </c>
      <c r="BO142" s="64">
        <f t="shared" ref="BO142:BZ142" si="264">IFERROR(BO$6*(BO$9+BO$10)*BO21,0)</f>
        <v>0</v>
      </c>
      <c r="BP142" s="64">
        <f t="shared" si="264"/>
        <v>0</v>
      </c>
      <c r="BQ142" s="64">
        <f t="shared" si="264"/>
        <v>0</v>
      </c>
      <c r="BR142" s="64">
        <f t="shared" si="264"/>
        <v>0</v>
      </c>
      <c r="BS142" s="64">
        <f t="shared" si="264"/>
        <v>0</v>
      </c>
      <c r="BT142" s="64">
        <f t="shared" si="264"/>
        <v>0</v>
      </c>
      <c r="BU142" s="64">
        <f t="shared" si="264"/>
        <v>0</v>
      </c>
      <c r="BV142" s="64">
        <f t="shared" si="264"/>
        <v>0</v>
      </c>
      <c r="BW142" s="64">
        <f t="shared" si="264"/>
        <v>0</v>
      </c>
      <c r="BX142" s="64">
        <f t="shared" si="264"/>
        <v>0</v>
      </c>
      <c r="BY142" s="64">
        <f t="shared" si="264"/>
        <v>0</v>
      </c>
      <c r="BZ142" s="64">
        <f t="shared" si="264"/>
        <v>0</v>
      </c>
    </row>
    <row r="143" spans="1:78" s="65" customFormat="1" x14ac:dyDescent="0.2">
      <c r="A143" s="56" t="str">
        <f t="shared" si="249"/>
        <v>Health Services</v>
      </c>
      <c r="B143" s="64">
        <f t="shared" si="250"/>
        <v>0</v>
      </c>
      <c r="C143" s="64">
        <f t="shared" ref="C143:BN143" si="265">IFERROR(C$6*(C$9+C$10)*C22,0)</f>
        <v>0</v>
      </c>
      <c r="D143" s="64">
        <f t="shared" si="265"/>
        <v>0</v>
      </c>
      <c r="E143" s="64">
        <f t="shared" si="265"/>
        <v>0</v>
      </c>
      <c r="F143" s="64">
        <f t="shared" si="265"/>
        <v>0</v>
      </c>
      <c r="G143" s="64">
        <f t="shared" si="265"/>
        <v>0</v>
      </c>
      <c r="H143" s="64">
        <f t="shared" si="265"/>
        <v>0</v>
      </c>
      <c r="I143" s="64">
        <f t="shared" si="265"/>
        <v>0</v>
      </c>
      <c r="J143" s="64">
        <f t="shared" si="265"/>
        <v>0</v>
      </c>
      <c r="K143" s="64">
        <f t="shared" si="265"/>
        <v>0</v>
      </c>
      <c r="L143" s="64">
        <f t="shared" si="265"/>
        <v>0</v>
      </c>
      <c r="M143" s="64">
        <f t="shared" si="265"/>
        <v>0</v>
      </c>
      <c r="N143" s="64">
        <f t="shared" si="265"/>
        <v>0</v>
      </c>
      <c r="O143" s="64">
        <f t="shared" si="265"/>
        <v>0</v>
      </c>
      <c r="P143" s="64">
        <f t="shared" si="265"/>
        <v>0</v>
      </c>
      <c r="Q143" s="64">
        <f t="shared" si="265"/>
        <v>0</v>
      </c>
      <c r="R143" s="64">
        <f t="shared" si="265"/>
        <v>0</v>
      </c>
      <c r="S143" s="64">
        <f t="shared" si="265"/>
        <v>0</v>
      </c>
      <c r="T143" s="64">
        <f t="shared" si="265"/>
        <v>0</v>
      </c>
      <c r="U143" s="64">
        <f t="shared" si="265"/>
        <v>0</v>
      </c>
      <c r="V143" s="64">
        <f t="shared" si="265"/>
        <v>0</v>
      </c>
      <c r="W143" s="64">
        <f t="shared" si="265"/>
        <v>0</v>
      </c>
      <c r="X143" s="64">
        <f t="shared" si="265"/>
        <v>0</v>
      </c>
      <c r="Y143" s="64">
        <f t="shared" si="265"/>
        <v>0</v>
      </c>
      <c r="Z143" s="64">
        <f t="shared" si="265"/>
        <v>0</v>
      </c>
      <c r="AA143" s="64">
        <f t="shared" si="265"/>
        <v>0</v>
      </c>
      <c r="AB143" s="64">
        <f t="shared" si="265"/>
        <v>0</v>
      </c>
      <c r="AC143" s="64">
        <f t="shared" si="265"/>
        <v>0</v>
      </c>
      <c r="AD143" s="64">
        <f t="shared" si="265"/>
        <v>0</v>
      </c>
      <c r="AE143" s="64">
        <f t="shared" si="265"/>
        <v>0</v>
      </c>
      <c r="AF143" s="64">
        <f t="shared" si="265"/>
        <v>0</v>
      </c>
      <c r="AG143" s="64">
        <f t="shared" si="265"/>
        <v>0</v>
      </c>
      <c r="AH143" s="64">
        <f t="shared" si="265"/>
        <v>0</v>
      </c>
      <c r="AI143" s="64">
        <f t="shared" si="265"/>
        <v>0</v>
      </c>
      <c r="AJ143" s="64">
        <f t="shared" si="265"/>
        <v>0</v>
      </c>
      <c r="AK143" s="64">
        <f t="shared" si="265"/>
        <v>0</v>
      </c>
      <c r="AL143" s="64">
        <f t="shared" si="265"/>
        <v>0</v>
      </c>
      <c r="AM143" s="64">
        <f t="shared" si="265"/>
        <v>0</v>
      </c>
      <c r="AN143" s="64">
        <f t="shared" si="265"/>
        <v>0</v>
      </c>
      <c r="AO143" s="64">
        <f t="shared" si="265"/>
        <v>0</v>
      </c>
      <c r="AP143" s="64">
        <f t="shared" si="265"/>
        <v>0</v>
      </c>
      <c r="AQ143" s="64">
        <f t="shared" si="265"/>
        <v>0</v>
      </c>
      <c r="AR143" s="64">
        <f t="shared" si="265"/>
        <v>0</v>
      </c>
      <c r="AS143" s="64">
        <f t="shared" si="265"/>
        <v>0</v>
      </c>
      <c r="AT143" s="64">
        <f t="shared" si="265"/>
        <v>0</v>
      </c>
      <c r="AU143" s="64">
        <f t="shared" si="265"/>
        <v>0</v>
      </c>
      <c r="AV143" s="64">
        <f t="shared" si="265"/>
        <v>0</v>
      </c>
      <c r="AW143" s="64">
        <f t="shared" si="265"/>
        <v>0</v>
      </c>
      <c r="AX143" s="64">
        <f t="shared" si="265"/>
        <v>0</v>
      </c>
      <c r="AY143" s="64">
        <f t="shared" si="265"/>
        <v>0</v>
      </c>
      <c r="AZ143" s="64">
        <f t="shared" si="265"/>
        <v>0</v>
      </c>
      <c r="BA143" s="64">
        <f t="shared" si="265"/>
        <v>0</v>
      </c>
      <c r="BB143" s="64">
        <f t="shared" si="265"/>
        <v>0</v>
      </c>
      <c r="BC143" s="64">
        <f t="shared" si="265"/>
        <v>0</v>
      </c>
      <c r="BD143" s="64">
        <f t="shared" si="265"/>
        <v>0</v>
      </c>
      <c r="BE143" s="64">
        <f t="shared" si="265"/>
        <v>0</v>
      </c>
      <c r="BF143" s="64">
        <f t="shared" si="265"/>
        <v>0</v>
      </c>
      <c r="BG143" s="64">
        <f t="shared" si="265"/>
        <v>0</v>
      </c>
      <c r="BH143" s="64">
        <f t="shared" si="265"/>
        <v>0</v>
      </c>
      <c r="BI143" s="64">
        <f t="shared" si="265"/>
        <v>0</v>
      </c>
      <c r="BJ143" s="64">
        <f t="shared" si="265"/>
        <v>0</v>
      </c>
      <c r="BK143" s="64">
        <f t="shared" si="265"/>
        <v>0</v>
      </c>
      <c r="BL143" s="64">
        <f t="shared" si="265"/>
        <v>0</v>
      </c>
      <c r="BM143" s="64">
        <f t="shared" si="265"/>
        <v>0</v>
      </c>
      <c r="BN143" s="64">
        <f t="shared" si="265"/>
        <v>0</v>
      </c>
      <c r="BO143" s="64">
        <f t="shared" ref="BO143:BZ143" si="266">IFERROR(BO$6*(BO$9+BO$10)*BO22,0)</f>
        <v>0</v>
      </c>
      <c r="BP143" s="64">
        <f t="shared" si="266"/>
        <v>0</v>
      </c>
      <c r="BQ143" s="64">
        <f t="shared" si="266"/>
        <v>0</v>
      </c>
      <c r="BR143" s="64">
        <f t="shared" si="266"/>
        <v>0</v>
      </c>
      <c r="BS143" s="64">
        <f t="shared" si="266"/>
        <v>0</v>
      </c>
      <c r="BT143" s="64">
        <f t="shared" si="266"/>
        <v>0</v>
      </c>
      <c r="BU143" s="64">
        <f t="shared" si="266"/>
        <v>0</v>
      </c>
      <c r="BV143" s="64">
        <f t="shared" si="266"/>
        <v>0</v>
      </c>
      <c r="BW143" s="64">
        <f t="shared" si="266"/>
        <v>0</v>
      </c>
      <c r="BX143" s="64">
        <f t="shared" si="266"/>
        <v>0</v>
      </c>
      <c r="BY143" s="64">
        <f t="shared" si="266"/>
        <v>0</v>
      </c>
      <c r="BZ143" s="64">
        <f t="shared" si="266"/>
        <v>0</v>
      </c>
    </row>
    <row r="144" spans="1:78" s="65" customFormat="1" x14ac:dyDescent="0.2">
      <c r="A144" s="56" t="str">
        <f t="shared" si="249"/>
        <v>Mentoring</v>
      </c>
      <c r="B144" s="64">
        <f t="shared" si="250"/>
        <v>0</v>
      </c>
      <c r="C144" s="64">
        <f t="shared" ref="C144:BN144" si="267">IFERROR(C$6*(C$9+C$10)*C23,0)</f>
        <v>0</v>
      </c>
      <c r="D144" s="64">
        <f t="shared" si="267"/>
        <v>0</v>
      </c>
      <c r="E144" s="64">
        <f t="shared" si="267"/>
        <v>0</v>
      </c>
      <c r="F144" s="64">
        <f t="shared" si="267"/>
        <v>0</v>
      </c>
      <c r="G144" s="64">
        <f t="shared" si="267"/>
        <v>0</v>
      </c>
      <c r="H144" s="64">
        <f t="shared" si="267"/>
        <v>0</v>
      </c>
      <c r="I144" s="64">
        <f t="shared" si="267"/>
        <v>0</v>
      </c>
      <c r="J144" s="64">
        <f t="shared" si="267"/>
        <v>0</v>
      </c>
      <c r="K144" s="64">
        <f t="shared" si="267"/>
        <v>0</v>
      </c>
      <c r="L144" s="64">
        <f t="shared" si="267"/>
        <v>0</v>
      </c>
      <c r="M144" s="64">
        <f t="shared" si="267"/>
        <v>0</v>
      </c>
      <c r="N144" s="64">
        <f t="shared" si="267"/>
        <v>0</v>
      </c>
      <c r="O144" s="64">
        <f t="shared" si="267"/>
        <v>0</v>
      </c>
      <c r="P144" s="64">
        <f t="shared" si="267"/>
        <v>0</v>
      </c>
      <c r="Q144" s="64">
        <f t="shared" si="267"/>
        <v>0</v>
      </c>
      <c r="R144" s="64">
        <f t="shared" si="267"/>
        <v>0</v>
      </c>
      <c r="S144" s="64">
        <f t="shared" si="267"/>
        <v>0</v>
      </c>
      <c r="T144" s="64">
        <f t="shared" si="267"/>
        <v>0</v>
      </c>
      <c r="U144" s="64">
        <f t="shared" si="267"/>
        <v>0</v>
      </c>
      <c r="V144" s="64">
        <f t="shared" si="267"/>
        <v>0</v>
      </c>
      <c r="W144" s="64">
        <f t="shared" si="267"/>
        <v>0</v>
      </c>
      <c r="X144" s="64">
        <f t="shared" si="267"/>
        <v>0</v>
      </c>
      <c r="Y144" s="64">
        <f t="shared" si="267"/>
        <v>0</v>
      </c>
      <c r="Z144" s="64">
        <f t="shared" si="267"/>
        <v>0</v>
      </c>
      <c r="AA144" s="64">
        <f t="shared" si="267"/>
        <v>0</v>
      </c>
      <c r="AB144" s="64">
        <f t="shared" si="267"/>
        <v>0</v>
      </c>
      <c r="AC144" s="64">
        <f t="shared" si="267"/>
        <v>0</v>
      </c>
      <c r="AD144" s="64">
        <f t="shared" si="267"/>
        <v>0</v>
      </c>
      <c r="AE144" s="64">
        <f t="shared" si="267"/>
        <v>0</v>
      </c>
      <c r="AF144" s="64">
        <f t="shared" si="267"/>
        <v>0</v>
      </c>
      <c r="AG144" s="64">
        <f t="shared" si="267"/>
        <v>0</v>
      </c>
      <c r="AH144" s="64">
        <f t="shared" si="267"/>
        <v>0</v>
      </c>
      <c r="AI144" s="64">
        <f t="shared" si="267"/>
        <v>0</v>
      </c>
      <c r="AJ144" s="64">
        <f t="shared" si="267"/>
        <v>0</v>
      </c>
      <c r="AK144" s="64">
        <f t="shared" si="267"/>
        <v>0</v>
      </c>
      <c r="AL144" s="64">
        <f t="shared" si="267"/>
        <v>0</v>
      </c>
      <c r="AM144" s="64">
        <f t="shared" si="267"/>
        <v>0</v>
      </c>
      <c r="AN144" s="64">
        <f t="shared" si="267"/>
        <v>0</v>
      </c>
      <c r="AO144" s="64">
        <f t="shared" si="267"/>
        <v>0</v>
      </c>
      <c r="AP144" s="64">
        <f t="shared" si="267"/>
        <v>0</v>
      </c>
      <c r="AQ144" s="64">
        <f t="shared" si="267"/>
        <v>0</v>
      </c>
      <c r="AR144" s="64">
        <f t="shared" si="267"/>
        <v>0</v>
      </c>
      <c r="AS144" s="64">
        <f t="shared" si="267"/>
        <v>0</v>
      </c>
      <c r="AT144" s="64">
        <f t="shared" si="267"/>
        <v>0</v>
      </c>
      <c r="AU144" s="64">
        <f t="shared" si="267"/>
        <v>0</v>
      </c>
      <c r="AV144" s="64">
        <f t="shared" si="267"/>
        <v>0</v>
      </c>
      <c r="AW144" s="64">
        <f t="shared" si="267"/>
        <v>0</v>
      </c>
      <c r="AX144" s="64">
        <f t="shared" si="267"/>
        <v>0</v>
      </c>
      <c r="AY144" s="64">
        <f t="shared" si="267"/>
        <v>0</v>
      </c>
      <c r="AZ144" s="64">
        <f t="shared" si="267"/>
        <v>0</v>
      </c>
      <c r="BA144" s="64">
        <f t="shared" si="267"/>
        <v>0</v>
      </c>
      <c r="BB144" s="64">
        <f t="shared" si="267"/>
        <v>0</v>
      </c>
      <c r="BC144" s="64">
        <f t="shared" si="267"/>
        <v>0</v>
      </c>
      <c r="BD144" s="64">
        <f t="shared" si="267"/>
        <v>0</v>
      </c>
      <c r="BE144" s="64">
        <f t="shared" si="267"/>
        <v>0</v>
      </c>
      <c r="BF144" s="64">
        <f t="shared" si="267"/>
        <v>0</v>
      </c>
      <c r="BG144" s="64">
        <f t="shared" si="267"/>
        <v>0</v>
      </c>
      <c r="BH144" s="64">
        <f t="shared" si="267"/>
        <v>0</v>
      </c>
      <c r="BI144" s="64">
        <f t="shared" si="267"/>
        <v>0</v>
      </c>
      <c r="BJ144" s="64">
        <f t="shared" si="267"/>
        <v>0</v>
      </c>
      <c r="BK144" s="64">
        <f t="shared" si="267"/>
        <v>0</v>
      </c>
      <c r="BL144" s="64">
        <f t="shared" si="267"/>
        <v>0</v>
      </c>
      <c r="BM144" s="64">
        <f t="shared" si="267"/>
        <v>0</v>
      </c>
      <c r="BN144" s="64">
        <f t="shared" si="267"/>
        <v>0</v>
      </c>
      <c r="BO144" s="64">
        <f t="shared" ref="BO144:BZ144" si="268">IFERROR(BO$6*(BO$9+BO$10)*BO23,0)</f>
        <v>0</v>
      </c>
      <c r="BP144" s="64">
        <f t="shared" si="268"/>
        <v>0</v>
      </c>
      <c r="BQ144" s="64">
        <f t="shared" si="268"/>
        <v>0</v>
      </c>
      <c r="BR144" s="64">
        <f t="shared" si="268"/>
        <v>0</v>
      </c>
      <c r="BS144" s="64">
        <f t="shared" si="268"/>
        <v>0</v>
      </c>
      <c r="BT144" s="64">
        <f t="shared" si="268"/>
        <v>0</v>
      </c>
      <c r="BU144" s="64">
        <f t="shared" si="268"/>
        <v>0</v>
      </c>
      <c r="BV144" s="64">
        <f t="shared" si="268"/>
        <v>0</v>
      </c>
      <c r="BW144" s="64">
        <f t="shared" si="268"/>
        <v>0</v>
      </c>
      <c r="BX144" s="64">
        <f t="shared" si="268"/>
        <v>0</v>
      </c>
      <c r="BY144" s="64">
        <f t="shared" si="268"/>
        <v>0</v>
      </c>
      <c r="BZ144" s="64">
        <f t="shared" si="268"/>
        <v>0</v>
      </c>
    </row>
    <row r="145" spans="1:78" s="65" customFormat="1" x14ac:dyDescent="0.2">
      <c r="A145" s="56" t="str">
        <f t="shared" si="249"/>
        <v>Orientation</v>
      </c>
      <c r="B145" s="64">
        <f t="shared" si="250"/>
        <v>0</v>
      </c>
      <c r="C145" s="64">
        <f t="shared" ref="C145:BN145" si="269">IFERROR(C$6*(C$9+C$10)*C24,0)</f>
        <v>0</v>
      </c>
      <c r="D145" s="64">
        <f t="shared" si="269"/>
        <v>0</v>
      </c>
      <c r="E145" s="64">
        <f t="shared" si="269"/>
        <v>0</v>
      </c>
      <c r="F145" s="64">
        <f t="shared" si="269"/>
        <v>0</v>
      </c>
      <c r="G145" s="64">
        <f t="shared" si="269"/>
        <v>0</v>
      </c>
      <c r="H145" s="64">
        <f t="shared" si="269"/>
        <v>0</v>
      </c>
      <c r="I145" s="64">
        <f t="shared" si="269"/>
        <v>0</v>
      </c>
      <c r="J145" s="64">
        <f t="shared" si="269"/>
        <v>0</v>
      </c>
      <c r="K145" s="64">
        <f t="shared" si="269"/>
        <v>0</v>
      </c>
      <c r="L145" s="64">
        <f t="shared" si="269"/>
        <v>0</v>
      </c>
      <c r="M145" s="64">
        <f t="shared" si="269"/>
        <v>0</v>
      </c>
      <c r="N145" s="64">
        <f t="shared" si="269"/>
        <v>0</v>
      </c>
      <c r="O145" s="64">
        <f t="shared" si="269"/>
        <v>0</v>
      </c>
      <c r="P145" s="64">
        <f t="shared" si="269"/>
        <v>0</v>
      </c>
      <c r="Q145" s="64">
        <f t="shared" si="269"/>
        <v>0</v>
      </c>
      <c r="R145" s="64">
        <f t="shared" si="269"/>
        <v>0</v>
      </c>
      <c r="S145" s="64">
        <f t="shared" si="269"/>
        <v>0</v>
      </c>
      <c r="T145" s="64">
        <f t="shared" si="269"/>
        <v>0</v>
      </c>
      <c r="U145" s="64">
        <f t="shared" si="269"/>
        <v>0</v>
      </c>
      <c r="V145" s="64">
        <f t="shared" si="269"/>
        <v>0</v>
      </c>
      <c r="W145" s="64">
        <f t="shared" si="269"/>
        <v>0</v>
      </c>
      <c r="X145" s="64">
        <f t="shared" si="269"/>
        <v>0</v>
      </c>
      <c r="Y145" s="64">
        <f t="shared" si="269"/>
        <v>0</v>
      </c>
      <c r="Z145" s="64">
        <f t="shared" si="269"/>
        <v>0</v>
      </c>
      <c r="AA145" s="64">
        <f t="shared" si="269"/>
        <v>0</v>
      </c>
      <c r="AB145" s="64">
        <f t="shared" si="269"/>
        <v>0</v>
      </c>
      <c r="AC145" s="64">
        <f t="shared" si="269"/>
        <v>0</v>
      </c>
      <c r="AD145" s="64">
        <f t="shared" si="269"/>
        <v>0</v>
      </c>
      <c r="AE145" s="64">
        <f t="shared" si="269"/>
        <v>0</v>
      </c>
      <c r="AF145" s="64">
        <f t="shared" si="269"/>
        <v>0</v>
      </c>
      <c r="AG145" s="64">
        <f t="shared" si="269"/>
        <v>0</v>
      </c>
      <c r="AH145" s="64">
        <f t="shared" si="269"/>
        <v>0</v>
      </c>
      <c r="AI145" s="64">
        <f t="shared" si="269"/>
        <v>0</v>
      </c>
      <c r="AJ145" s="64">
        <f t="shared" si="269"/>
        <v>0</v>
      </c>
      <c r="AK145" s="64">
        <f t="shared" si="269"/>
        <v>0</v>
      </c>
      <c r="AL145" s="64">
        <f t="shared" si="269"/>
        <v>0</v>
      </c>
      <c r="AM145" s="64">
        <f t="shared" si="269"/>
        <v>0</v>
      </c>
      <c r="AN145" s="64">
        <f t="shared" si="269"/>
        <v>0</v>
      </c>
      <c r="AO145" s="64">
        <f t="shared" si="269"/>
        <v>0</v>
      </c>
      <c r="AP145" s="64">
        <f t="shared" si="269"/>
        <v>0</v>
      </c>
      <c r="AQ145" s="64">
        <f t="shared" si="269"/>
        <v>0</v>
      </c>
      <c r="AR145" s="64">
        <f t="shared" si="269"/>
        <v>0</v>
      </c>
      <c r="AS145" s="64">
        <f t="shared" si="269"/>
        <v>0</v>
      </c>
      <c r="AT145" s="64">
        <f t="shared" si="269"/>
        <v>0</v>
      </c>
      <c r="AU145" s="64">
        <f t="shared" si="269"/>
        <v>0</v>
      </c>
      <c r="AV145" s="64">
        <f t="shared" si="269"/>
        <v>0</v>
      </c>
      <c r="AW145" s="64">
        <f t="shared" si="269"/>
        <v>0</v>
      </c>
      <c r="AX145" s="64">
        <f t="shared" si="269"/>
        <v>0</v>
      </c>
      <c r="AY145" s="64">
        <f t="shared" si="269"/>
        <v>0</v>
      </c>
      <c r="AZ145" s="64">
        <f t="shared" si="269"/>
        <v>0</v>
      </c>
      <c r="BA145" s="64">
        <f t="shared" si="269"/>
        <v>0</v>
      </c>
      <c r="BB145" s="64">
        <f t="shared" si="269"/>
        <v>0</v>
      </c>
      <c r="BC145" s="64">
        <f t="shared" si="269"/>
        <v>0</v>
      </c>
      <c r="BD145" s="64">
        <f t="shared" si="269"/>
        <v>0</v>
      </c>
      <c r="BE145" s="64">
        <f t="shared" si="269"/>
        <v>0</v>
      </c>
      <c r="BF145" s="64">
        <f t="shared" si="269"/>
        <v>0</v>
      </c>
      <c r="BG145" s="64">
        <f t="shared" si="269"/>
        <v>0</v>
      </c>
      <c r="BH145" s="64">
        <f t="shared" si="269"/>
        <v>0</v>
      </c>
      <c r="BI145" s="64">
        <f t="shared" si="269"/>
        <v>0</v>
      </c>
      <c r="BJ145" s="64">
        <f t="shared" si="269"/>
        <v>0</v>
      </c>
      <c r="BK145" s="64">
        <f t="shared" si="269"/>
        <v>0</v>
      </c>
      <c r="BL145" s="64">
        <f t="shared" si="269"/>
        <v>0</v>
      </c>
      <c r="BM145" s="64">
        <f t="shared" si="269"/>
        <v>0</v>
      </c>
      <c r="BN145" s="64">
        <f t="shared" si="269"/>
        <v>0</v>
      </c>
      <c r="BO145" s="64">
        <f t="shared" ref="BO145:BZ145" si="270">IFERROR(BO$6*(BO$9+BO$10)*BO24,0)</f>
        <v>0</v>
      </c>
      <c r="BP145" s="64">
        <f t="shared" si="270"/>
        <v>0</v>
      </c>
      <c r="BQ145" s="64">
        <f t="shared" si="270"/>
        <v>0</v>
      </c>
      <c r="BR145" s="64">
        <f t="shared" si="270"/>
        <v>0</v>
      </c>
      <c r="BS145" s="64">
        <f t="shared" si="270"/>
        <v>0</v>
      </c>
      <c r="BT145" s="64">
        <f t="shared" si="270"/>
        <v>0</v>
      </c>
      <c r="BU145" s="64">
        <f t="shared" si="270"/>
        <v>0</v>
      </c>
      <c r="BV145" s="64">
        <f t="shared" si="270"/>
        <v>0</v>
      </c>
      <c r="BW145" s="64">
        <f t="shared" si="270"/>
        <v>0</v>
      </c>
      <c r="BX145" s="64">
        <f t="shared" si="270"/>
        <v>0</v>
      </c>
      <c r="BY145" s="64">
        <f t="shared" si="270"/>
        <v>0</v>
      </c>
      <c r="BZ145" s="64">
        <f t="shared" si="270"/>
        <v>0</v>
      </c>
    </row>
    <row r="146" spans="1:78" s="65" customFormat="1" x14ac:dyDescent="0.2">
      <c r="A146" s="56" t="str">
        <f t="shared" si="249"/>
        <v>Tuition Assistance Counseling</v>
      </c>
      <c r="B146" s="64">
        <f t="shared" si="250"/>
        <v>0</v>
      </c>
      <c r="C146" s="64">
        <f t="shared" ref="C146:BN146" si="271">IFERROR(C$6*(C$9+C$10)*C25,0)</f>
        <v>0</v>
      </c>
      <c r="D146" s="64">
        <f t="shared" si="271"/>
        <v>0</v>
      </c>
      <c r="E146" s="64">
        <f t="shared" si="271"/>
        <v>0</v>
      </c>
      <c r="F146" s="64">
        <f t="shared" si="271"/>
        <v>0</v>
      </c>
      <c r="G146" s="64">
        <f t="shared" si="271"/>
        <v>0</v>
      </c>
      <c r="H146" s="64">
        <f t="shared" si="271"/>
        <v>0</v>
      </c>
      <c r="I146" s="64">
        <f t="shared" si="271"/>
        <v>0</v>
      </c>
      <c r="J146" s="64">
        <f t="shared" si="271"/>
        <v>0</v>
      </c>
      <c r="K146" s="64">
        <f t="shared" si="271"/>
        <v>0</v>
      </c>
      <c r="L146" s="64">
        <f t="shared" si="271"/>
        <v>0</v>
      </c>
      <c r="M146" s="64">
        <f t="shared" si="271"/>
        <v>0</v>
      </c>
      <c r="N146" s="64">
        <f t="shared" si="271"/>
        <v>0</v>
      </c>
      <c r="O146" s="64">
        <f t="shared" si="271"/>
        <v>0</v>
      </c>
      <c r="P146" s="64">
        <f t="shared" si="271"/>
        <v>0</v>
      </c>
      <c r="Q146" s="64">
        <f t="shared" si="271"/>
        <v>0</v>
      </c>
      <c r="R146" s="64">
        <f t="shared" si="271"/>
        <v>0</v>
      </c>
      <c r="S146" s="64">
        <f t="shared" si="271"/>
        <v>0</v>
      </c>
      <c r="T146" s="64">
        <f t="shared" si="271"/>
        <v>0</v>
      </c>
      <c r="U146" s="64">
        <f t="shared" si="271"/>
        <v>0</v>
      </c>
      <c r="V146" s="64">
        <f t="shared" si="271"/>
        <v>0</v>
      </c>
      <c r="W146" s="64">
        <f t="shared" si="271"/>
        <v>0</v>
      </c>
      <c r="X146" s="64">
        <f t="shared" si="271"/>
        <v>0</v>
      </c>
      <c r="Y146" s="64">
        <f t="shared" si="271"/>
        <v>0</v>
      </c>
      <c r="Z146" s="64">
        <f t="shared" si="271"/>
        <v>0</v>
      </c>
      <c r="AA146" s="64">
        <f t="shared" si="271"/>
        <v>0</v>
      </c>
      <c r="AB146" s="64">
        <f t="shared" si="271"/>
        <v>0</v>
      </c>
      <c r="AC146" s="64">
        <f t="shared" si="271"/>
        <v>0</v>
      </c>
      <c r="AD146" s="64">
        <f t="shared" si="271"/>
        <v>0</v>
      </c>
      <c r="AE146" s="64">
        <f t="shared" si="271"/>
        <v>0</v>
      </c>
      <c r="AF146" s="64">
        <f t="shared" si="271"/>
        <v>0</v>
      </c>
      <c r="AG146" s="64">
        <f t="shared" si="271"/>
        <v>0</v>
      </c>
      <c r="AH146" s="64">
        <f t="shared" si="271"/>
        <v>0</v>
      </c>
      <c r="AI146" s="64">
        <f t="shared" si="271"/>
        <v>0</v>
      </c>
      <c r="AJ146" s="64">
        <f t="shared" si="271"/>
        <v>0</v>
      </c>
      <c r="AK146" s="64">
        <f t="shared" si="271"/>
        <v>0</v>
      </c>
      <c r="AL146" s="64">
        <f t="shared" si="271"/>
        <v>0</v>
      </c>
      <c r="AM146" s="64">
        <f t="shared" si="271"/>
        <v>0</v>
      </c>
      <c r="AN146" s="64">
        <f t="shared" si="271"/>
        <v>0</v>
      </c>
      <c r="AO146" s="64">
        <f t="shared" si="271"/>
        <v>0</v>
      </c>
      <c r="AP146" s="64">
        <f t="shared" si="271"/>
        <v>0</v>
      </c>
      <c r="AQ146" s="64">
        <f t="shared" si="271"/>
        <v>0</v>
      </c>
      <c r="AR146" s="64">
        <f t="shared" si="271"/>
        <v>0</v>
      </c>
      <c r="AS146" s="64">
        <f t="shared" si="271"/>
        <v>0</v>
      </c>
      <c r="AT146" s="64">
        <f t="shared" si="271"/>
        <v>0</v>
      </c>
      <c r="AU146" s="64">
        <f t="shared" si="271"/>
        <v>0</v>
      </c>
      <c r="AV146" s="64">
        <f t="shared" si="271"/>
        <v>0</v>
      </c>
      <c r="AW146" s="64">
        <f t="shared" si="271"/>
        <v>0</v>
      </c>
      <c r="AX146" s="64">
        <f t="shared" si="271"/>
        <v>0</v>
      </c>
      <c r="AY146" s="64">
        <f t="shared" si="271"/>
        <v>0</v>
      </c>
      <c r="AZ146" s="64">
        <f t="shared" si="271"/>
        <v>0</v>
      </c>
      <c r="BA146" s="64">
        <f t="shared" si="271"/>
        <v>0</v>
      </c>
      <c r="BB146" s="64">
        <f t="shared" si="271"/>
        <v>0</v>
      </c>
      <c r="BC146" s="64">
        <f t="shared" si="271"/>
        <v>0</v>
      </c>
      <c r="BD146" s="64">
        <f t="shared" si="271"/>
        <v>0</v>
      </c>
      <c r="BE146" s="64">
        <f t="shared" si="271"/>
        <v>0</v>
      </c>
      <c r="BF146" s="64">
        <f t="shared" si="271"/>
        <v>0</v>
      </c>
      <c r="BG146" s="64">
        <f t="shared" si="271"/>
        <v>0</v>
      </c>
      <c r="BH146" s="64">
        <f t="shared" si="271"/>
        <v>0</v>
      </c>
      <c r="BI146" s="64">
        <f t="shared" si="271"/>
        <v>0</v>
      </c>
      <c r="BJ146" s="64">
        <f t="shared" si="271"/>
        <v>0</v>
      </c>
      <c r="BK146" s="64">
        <f t="shared" si="271"/>
        <v>0</v>
      </c>
      <c r="BL146" s="64">
        <f t="shared" si="271"/>
        <v>0</v>
      </c>
      <c r="BM146" s="64">
        <f t="shared" si="271"/>
        <v>0</v>
      </c>
      <c r="BN146" s="64">
        <f t="shared" si="271"/>
        <v>0</v>
      </c>
      <c r="BO146" s="64">
        <f t="shared" ref="BO146:BZ146" si="272">IFERROR(BO$6*(BO$9+BO$10)*BO25,0)</f>
        <v>0</v>
      </c>
      <c r="BP146" s="64">
        <f t="shared" si="272"/>
        <v>0</v>
      </c>
      <c r="BQ146" s="64">
        <f t="shared" si="272"/>
        <v>0</v>
      </c>
      <c r="BR146" s="64">
        <f t="shared" si="272"/>
        <v>0</v>
      </c>
      <c r="BS146" s="64">
        <f t="shared" si="272"/>
        <v>0</v>
      </c>
      <c r="BT146" s="64">
        <f t="shared" si="272"/>
        <v>0</v>
      </c>
      <c r="BU146" s="64">
        <f t="shared" si="272"/>
        <v>0</v>
      </c>
      <c r="BV146" s="64">
        <f t="shared" si="272"/>
        <v>0</v>
      </c>
      <c r="BW146" s="64">
        <f t="shared" si="272"/>
        <v>0</v>
      </c>
      <c r="BX146" s="64">
        <f t="shared" si="272"/>
        <v>0</v>
      </c>
      <c r="BY146" s="64">
        <f t="shared" si="272"/>
        <v>0</v>
      </c>
      <c r="BZ146" s="64">
        <f t="shared" si="272"/>
        <v>0</v>
      </c>
    </row>
    <row r="147" spans="1:78" s="65" customFormat="1" x14ac:dyDescent="0.2">
      <c r="A147" s="56" t="str">
        <f t="shared" si="249"/>
        <v>Transition Assistance</v>
      </c>
      <c r="B147" s="64">
        <f t="shared" si="250"/>
        <v>0</v>
      </c>
      <c r="C147" s="64">
        <f t="shared" ref="C147:BN147" si="273">IFERROR(C$6*(C$9+C$10)*C26,0)</f>
        <v>0</v>
      </c>
      <c r="D147" s="64">
        <f t="shared" si="273"/>
        <v>0</v>
      </c>
      <c r="E147" s="64">
        <f t="shared" si="273"/>
        <v>0</v>
      </c>
      <c r="F147" s="64">
        <f t="shared" si="273"/>
        <v>0</v>
      </c>
      <c r="G147" s="64">
        <f t="shared" si="273"/>
        <v>0</v>
      </c>
      <c r="H147" s="64">
        <f t="shared" si="273"/>
        <v>0</v>
      </c>
      <c r="I147" s="64">
        <f t="shared" si="273"/>
        <v>0</v>
      </c>
      <c r="J147" s="64">
        <f t="shared" si="273"/>
        <v>0</v>
      </c>
      <c r="K147" s="64">
        <f t="shared" si="273"/>
        <v>0</v>
      </c>
      <c r="L147" s="64">
        <f t="shared" si="273"/>
        <v>0</v>
      </c>
      <c r="M147" s="64">
        <f t="shared" si="273"/>
        <v>0</v>
      </c>
      <c r="N147" s="64">
        <f t="shared" si="273"/>
        <v>0</v>
      </c>
      <c r="O147" s="64">
        <f t="shared" si="273"/>
        <v>0</v>
      </c>
      <c r="P147" s="64">
        <f t="shared" si="273"/>
        <v>0</v>
      </c>
      <c r="Q147" s="64">
        <f t="shared" si="273"/>
        <v>0</v>
      </c>
      <c r="R147" s="64">
        <f t="shared" si="273"/>
        <v>0</v>
      </c>
      <c r="S147" s="64">
        <f t="shared" si="273"/>
        <v>0</v>
      </c>
      <c r="T147" s="64">
        <f t="shared" si="273"/>
        <v>0</v>
      </c>
      <c r="U147" s="64">
        <f t="shared" si="273"/>
        <v>0</v>
      </c>
      <c r="V147" s="64">
        <f t="shared" si="273"/>
        <v>0</v>
      </c>
      <c r="W147" s="64">
        <f t="shared" si="273"/>
        <v>0</v>
      </c>
      <c r="X147" s="64">
        <f t="shared" si="273"/>
        <v>0</v>
      </c>
      <c r="Y147" s="64">
        <f t="shared" si="273"/>
        <v>0</v>
      </c>
      <c r="Z147" s="64">
        <f t="shared" si="273"/>
        <v>0</v>
      </c>
      <c r="AA147" s="64">
        <f t="shared" si="273"/>
        <v>0</v>
      </c>
      <c r="AB147" s="64">
        <f t="shared" si="273"/>
        <v>0</v>
      </c>
      <c r="AC147" s="64">
        <f t="shared" si="273"/>
        <v>0</v>
      </c>
      <c r="AD147" s="64">
        <f t="shared" si="273"/>
        <v>0</v>
      </c>
      <c r="AE147" s="64">
        <f t="shared" si="273"/>
        <v>0</v>
      </c>
      <c r="AF147" s="64">
        <f t="shared" si="273"/>
        <v>0</v>
      </c>
      <c r="AG147" s="64">
        <f t="shared" si="273"/>
        <v>0</v>
      </c>
      <c r="AH147" s="64">
        <f t="shared" si="273"/>
        <v>0</v>
      </c>
      <c r="AI147" s="64">
        <f t="shared" si="273"/>
        <v>0</v>
      </c>
      <c r="AJ147" s="64">
        <f t="shared" si="273"/>
        <v>0</v>
      </c>
      <c r="AK147" s="64">
        <f t="shared" si="273"/>
        <v>0</v>
      </c>
      <c r="AL147" s="64">
        <f t="shared" si="273"/>
        <v>0</v>
      </c>
      <c r="AM147" s="64">
        <f t="shared" si="273"/>
        <v>0</v>
      </c>
      <c r="AN147" s="64">
        <f t="shared" si="273"/>
        <v>0</v>
      </c>
      <c r="AO147" s="64">
        <f t="shared" si="273"/>
        <v>0</v>
      </c>
      <c r="AP147" s="64">
        <f t="shared" si="273"/>
        <v>0</v>
      </c>
      <c r="AQ147" s="64">
        <f t="shared" si="273"/>
        <v>0</v>
      </c>
      <c r="AR147" s="64">
        <f t="shared" si="273"/>
        <v>0</v>
      </c>
      <c r="AS147" s="64">
        <f t="shared" si="273"/>
        <v>0</v>
      </c>
      <c r="AT147" s="64">
        <f t="shared" si="273"/>
        <v>0</v>
      </c>
      <c r="AU147" s="64">
        <f t="shared" si="273"/>
        <v>0</v>
      </c>
      <c r="AV147" s="64">
        <f t="shared" si="273"/>
        <v>0</v>
      </c>
      <c r="AW147" s="64">
        <f t="shared" si="273"/>
        <v>0</v>
      </c>
      <c r="AX147" s="64">
        <f t="shared" si="273"/>
        <v>0</v>
      </c>
      <c r="AY147" s="64">
        <f t="shared" si="273"/>
        <v>0</v>
      </c>
      <c r="AZ147" s="64">
        <f t="shared" si="273"/>
        <v>0</v>
      </c>
      <c r="BA147" s="64">
        <f t="shared" si="273"/>
        <v>0</v>
      </c>
      <c r="BB147" s="64">
        <f t="shared" si="273"/>
        <v>0</v>
      </c>
      <c r="BC147" s="64">
        <f t="shared" si="273"/>
        <v>0</v>
      </c>
      <c r="BD147" s="64">
        <f t="shared" si="273"/>
        <v>0</v>
      </c>
      <c r="BE147" s="64">
        <f t="shared" si="273"/>
        <v>0</v>
      </c>
      <c r="BF147" s="64">
        <f t="shared" si="273"/>
        <v>0</v>
      </c>
      <c r="BG147" s="64">
        <f t="shared" si="273"/>
        <v>0</v>
      </c>
      <c r="BH147" s="64">
        <f t="shared" si="273"/>
        <v>0</v>
      </c>
      <c r="BI147" s="64">
        <f t="shared" si="273"/>
        <v>0</v>
      </c>
      <c r="BJ147" s="64">
        <f t="shared" si="273"/>
        <v>0</v>
      </c>
      <c r="BK147" s="64">
        <f t="shared" si="273"/>
        <v>0</v>
      </c>
      <c r="BL147" s="64">
        <f t="shared" si="273"/>
        <v>0</v>
      </c>
      <c r="BM147" s="64">
        <f t="shared" si="273"/>
        <v>0</v>
      </c>
      <c r="BN147" s="64">
        <f t="shared" si="273"/>
        <v>0</v>
      </c>
      <c r="BO147" s="64">
        <f t="shared" ref="BO147:BZ147" si="274">IFERROR(BO$6*(BO$9+BO$10)*BO26,0)</f>
        <v>0</v>
      </c>
      <c r="BP147" s="64">
        <f t="shared" si="274"/>
        <v>0</v>
      </c>
      <c r="BQ147" s="64">
        <f t="shared" si="274"/>
        <v>0</v>
      </c>
      <c r="BR147" s="64">
        <f t="shared" si="274"/>
        <v>0</v>
      </c>
      <c r="BS147" s="64">
        <f t="shared" si="274"/>
        <v>0</v>
      </c>
      <c r="BT147" s="64">
        <f t="shared" si="274"/>
        <v>0</v>
      </c>
      <c r="BU147" s="64">
        <f t="shared" si="274"/>
        <v>0</v>
      </c>
      <c r="BV147" s="64">
        <f t="shared" si="274"/>
        <v>0</v>
      </c>
      <c r="BW147" s="64">
        <f t="shared" si="274"/>
        <v>0</v>
      </c>
      <c r="BX147" s="64">
        <f t="shared" si="274"/>
        <v>0</v>
      </c>
      <c r="BY147" s="64">
        <f t="shared" si="274"/>
        <v>0</v>
      </c>
      <c r="BZ147" s="64">
        <f t="shared" si="274"/>
        <v>0</v>
      </c>
    </row>
    <row r="148" spans="1:78" s="65" customFormat="1" x14ac:dyDescent="0.2">
      <c r="A148" s="56" t="str">
        <f t="shared" si="249"/>
        <v>Office Support for Veterans Coordinator</v>
      </c>
      <c r="B148" s="64">
        <f t="shared" si="250"/>
        <v>0</v>
      </c>
      <c r="C148" s="64">
        <f t="shared" ref="C148:BN148" si="275">IFERROR(C$6*(C$9+C$10)*C27,0)</f>
        <v>2112</v>
      </c>
      <c r="D148" s="64">
        <f t="shared" si="275"/>
        <v>2035.0000000000002</v>
      </c>
      <c r="E148" s="64">
        <f t="shared" si="275"/>
        <v>0</v>
      </c>
      <c r="F148" s="64">
        <f t="shared" si="275"/>
        <v>0</v>
      </c>
      <c r="G148" s="64">
        <f t="shared" si="275"/>
        <v>0</v>
      </c>
      <c r="H148" s="64">
        <f t="shared" si="275"/>
        <v>0</v>
      </c>
      <c r="I148" s="64">
        <f t="shared" si="275"/>
        <v>0</v>
      </c>
      <c r="J148" s="64">
        <f t="shared" si="275"/>
        <v>0</v>
      </c>
      <c r="K148" s="64">
        <f t="shared" si="275"/>
        <v>0</v>
      </c>
      <c r="L148" s="64">
        <f t="shared" si="275"/>
        <v>0</v>
      </c>
      <c r="M148" s="64">
        <f t="shared" si="275"/>
        <v>0</v>
      </c>
      <c r="N148" s="64">
        <f t="shared" si="275"/>
        <v>0</v>
      </c>
      <c r="O148" s="64">
        <f t="shared" si="275"/>
        <v>0</v>
      </c>
      <c r="P148" s="64">
        <f t="shared" si="275"/>
        <v>0</v>
      </c>
      <c r="Q148" s="64">
        <f t="shared" si="275"/>
        <v>0</v>
      </c>
      <c r="R148" s="64">
        <f t="shared" si="275"/>
        <v>0</v>
      </c>
      <c r="S148" s="64">
        <f t="shared" si="275"/>
        <v>0</v>
      </c>
      <c r="T148" s="64">
        <f t="shared" si="275"/>
        <v>0</v>
      </c>
      <c r="U148" s="64">
        <f t="shared" si="275"/>
        <v>0</v>
      </c>
      <c r="V148" s="64">
        <f t="shared" si="275"/>
        <v>0</v>
      </c>
      <c r="W148" s="64">
        <f t="shared" si="275"/>
        <v>0</v>
      </c>
      <c r="X148" s="64">
        <f t="shared" si="275"/>
        <v>0</v>
      </c>
      <c r="Y148" s="64">
        <f t="shared" si="275"/>
        <v>0</v>
      </c>
      <c r="Z148" s="64">
        <f t="shared" si="275"/>
        <v>0</v>
      </c>
      <c r="AA148" s="64">
        <f t="shared" si="275"/>
        <v>0</v>
      </c>
      <c r="AB148" s="64">
        <f t="shared" si="275"/>
        <v>0</v>
      </c>
      <c r="AC148" s="64">
        <f t="shared" si="275"/>
        <v>0</v>
      </c>
      <c r="AD148" s="64">
        <f t="shared" si="275"/>
        <v>0</v>
      </c>
      <c r="AE148" s="64">
        <f t="shared" si="275"/>
        <v>0</v>
      </c>
      <c r="AF148" s="64">
        <f t="shared" si="275"/>
        <v>0</v>
      </c>
      <c r="AG148" s="64">
        <f t="shared" si="275"/>
        <v>0</v>
      </c>
      <c r="AH148" s="64">
        <f t="shared" si="275"/>
        <v>0</v>
      </c>
      <c r="AI148" s="64">
        <f t="shared" si="275"/>
        <v>0</v>
      </c>
      <c r="AJ148" s="64">
        <f t="shared" si="275"/>
        <v>0</v>
      </c>
      <c r="AK148" s="64">
        <f t="shared" si="275"/>
        <v>0</v>
      </c>
      <c r="AL148" s="64">
        <f t="shared" si="275"/>
        <v>0</v>
      </c>
      <c r="AM148" s="64">
        <f t="shared" si="275"/>
        <v>0</v>
      </c>
      <c r="AN148" s="64">
        <f t="shared" si="275"/>
        <v>0</v>
      </c>
      <c r="AO148" s="64">
        <f t="shared" si="275"/>
        <v>0</v>
      </c>
      <c r="AP148" s="64">
        <f t="shared" si="275"/>
        <v>0</v>
      </c>
      <c r="AQ148" s="64">
        <f t="shared" si="275"/>
        <v>0</v>
      </c>
      <c r="AR148" s="64">
        <f t="shared" si="275"/>
        <v>0</v>
      </c>
      <c r="AS148" s="64">
        <f t="shared" si="275"/>
        <v>0</v>
      </c>
      <c r="AT148" s="64">
        <f t="shared" si="275"/>
        <v>0</v>
      </c>
      <c r="AU148" s="64">
        <f t="shared" si="275"/>
        <v>0</v>
      </c>
      <c r="AV148" s="64">
        <f t="shared" si="275"/>
        <v>0</v>
      </c>
      <c r="AW148" s="64">
        <f t="shared" si="275"/>
        <v>0</v>
      </c>
      <c r="AX148" s="64">
        <f t="shared" si="275"/>
        <v>0</v>
      </c>
      <c r="AY148" s="64">
        <f t="shared" si="275"/>
        <v>0</v>
      </c>
      <c r="AZ148" s="64">
        <f t="shared" si="275"/>
        <v>0</v>
      </c>
      <c r="BA148" s="64">
        <f t="shared" si="275"/>
        <v>0</v>
      </c>
      <c r="BB148" s="64">
        <f t="shared" si="275"/>
        <v>0</v>
      </c>
      <c r="BC148" s="64">
        <f t="shared" si="275"/>
        <v>0</v>
      </c>
      <c r="BD148" s="64">
        <f t="shared" si="275"/>
        <v>0</v>
      </c>
      <c r="BE148" s="64">
        <f t="shared" si="275"/>
        <v>0</v>
      </c>
      <c r="BF148" s="64">
        <f t="shared" si="275"/>
        <v>0</v>
      </c>
      <c r="BG148" s="64">
        <f t="shared" si="275"/>
        <v>0</v>
      </c>
      <c r="BH148" s="64">
        <f t="shared" si="275"/>
        <v>0</v>
      </c>
      <c r="BI148" s="64">
        <f t="shared" si="275"/>
        <v>0</v>
      </c>
      <c r="BJ148" s="64">
        <f t="shared" si="275"/>
        <v>0</v>
      </c>
      <c r="BK148" s="64">
        <f t="shared" si="275"/>
        <v>0</v>
      </c>
      <c r="BL148" s="64">
        <f t="shared" si="275"/>
        <v>0</v>
      </c>
      <c r="BM148" s="64">
        <f t="shared" si="275"/>
        <v>0</v>
      </c>
      <c r="BN148" s="64">
        <f t="shared" si="275"/>
        <v>0</v>
      </c>
      <c r="BO148" s="64">
        <f t="shared" ref="BO148:BZ148" si="276">IFERROR(BO$6*(BO$9+BO$10)*BO27,0)</f>
        <v>0</v>
      </c>
      <c r="BP148" s="64">
        <f t="shared" si="276"/>
        <v>0</v>
      </c>
      <c r="BQ148" s="64">
        <f t="shared" si="276"/>
        <v>0</v>
      </c>
      <c r="BR148" s="64">
        <f t="shared" si="276"/>
        <v>0</v>
      </c>
      <c r="BS148" s="64">
        <f t="shared" si="276"/>
        <v>0</v>
      </c>
      <c r="BT148" s="64">
        <f t="shared" si="276"/>
        <v>0</v>
      </c>
      <c r="BU148" s="64">
        <f t="shared" si="276"/>
        <v>0</v>
      </c>
      <c r="BV148" s="64">
        <f t="shared" si="276"/>
        <v>0</v>
      </c>
      <c r="BW148" s="64">
        <f t="shared" si="276"/>
        <v>0</v>
      </c>
      <c r="BX148" s="64">
        <f t="shared" si="276"/>
        <v>0</v>
      </c>
      <c r="BY148" s="64">
        <f t="shared" si="276"/>
        <v>0</v>
      </c>
      <c r="BZ148" s="64">
        <f t="shared" si="276"/>
        <v>0</v>
      </c>
    </row>
    <row r="149" spans="1:78" s="65" customFormat="1" x14ac:dyDescent="0.2">
      <c r="A149" s="56" t="str">
        <f t="shared" si="249"/>
        <v>Veterans Student Lounge/Gathering Space</v>
      </c>
      <c r="B149" s="64">
        <f t="shared" si="250"/>
        <v>0</v>
      </c>
      <c r="C149" s="64">
        <f t="shared" ref="C149:BN149" si="277">IFERROR(C$6*(C$9+C$10)*C28,0)</f>
        <v>576</v>
      </c>
      <c r="D149" s="64">
        <f t="shared" si="277"/>
        <v>555</v>
      </c>
      <c r="E149" s="64">
        <f t="shared" si="277"/>
        <v>0</v>
      </c>
      <c r="F149" s="64">
        <f t="shared" si="277"/>
        <v>0</v>
      </c>
      <c r="G149" s="64">
        <f t="shared" si="277"/>
        <v>0</v>
      </c>
      <c r="H149" s="64">
        <f t="shared" si="277"/>
        <v>0</v>
      </c>
      <c r="I149" s="64">
        <f t="shared" si="277"/>
        <v>0</v>
      </c>
      <c r="J149" s="64">
        <f t="shared" si="277"/>
        <v>0</v>
      </c>
      <c r="K149" s="64">
        <f t="shared" si="277"/>
        <v>0</v>
      </c>
      <c r="L149" s="64">
        <f t="shared" si="277"/>
        <v>0</v>
      </c>
      <c r="M149" s="64">
        <f t="shared" si="277"/>
        <v>0</v>
      </c>
      <c r="N149" s="64">
        <f t="shared" si="277"/>
        <v>0</v>
      </c>
      <c r="O149" s="64">
        <f t="shared" si="277"/>
        <v>0</v>
      </c>
      <c r="P149" s="64">
        <f t="shared" si="277"/>
        <v>0</v>
      </c>
      <c r="Q149" s="64">
        <f t="shared" si="277"/>
        <v>0</v>
      </c>
      <c r="R149" s="64">
        <f t="shared" si="277"/>
        <v>0</v>
      </c>
      <c r="S149" s="64">
        <f t="shared" si="277"/>
        <v>0</v>
      </c>
      <c r="T149" s="64">
        <f t="shared" si="277"/>
        <v>0</v>
      </c>
      <c r="U149" s="64">
        <f t="shared" si="277"/>
        <v>0</v>
      </c>
      <c r="V149" s="64">
        <f t="shared" si="277"/>
        <v>0</v>
      </c>
      <c r="W149" s="64">
        <f t="shared" si="277"/>
        <v>0</v>
      </c>
      <c r="X149" s="64">
        <f t="shared" si="277"/>
        <v>0</v>
      </c>
      <c r="Y149" s="64">
        <f t="shared" si="277"/>
        <v>0</v>
      </c>
      <c r="Z149" s="64">
        <f t="shared" si="277"/>
        <v>0</v>
      </c>
      <c r="AA149" s="64">
        <f t="shared" si="277"/>
        <v>0</v>
      </c>
      <c r="AB149" s="64">
        <f t="shared" si="277"/>
        <v>0</v>
      </c>
      <c r="AC149" s="64">
        <f t="shared" si="277"/>
        <v>0</v>
      </c>
      <c r="AD149" s="64">
        <f t="shared" si="277"/>
        <v>0</v>
      </c>
      <c r="AE149" s="64">
        <f t="shared" si="277"/>
        <v>0</v>
      </c>
      <c r="AF149" s="64">
        <f t="shared" si="277"/>
        <v>0</v>
      </c>
      <c r="AG149" s="64">
        <f t="shared" si="277"/>
        <v>0</v>
      </c>
      <c r="AH149" s="64">
        <f t="shared" si="277"/>
        <v>0</v>
      </c>
      <c r="AI149" s="64">
        <f t="shared" si="277"/>
        <v>0</v>
      </c>
      <c r="AJ149" s="64">
        <f t="shared" si="277"/>
        <v>0</v>
      </c>
      <c r="AK149" s="64">
        <f t="shared" si="277"/>
        <v>0</v>
      </c>
      <c r="AL149" s="64">
        <f t="shared" si="277"/>
        <v>0</v>
      </c>
      <c r="AM149" s="64">
        <f t="shared" si="277"/>
        <v>0</v>
      </c>
      <c r="AN149" s="64">
        <f t="shared" si="277"/>
        <v>0</v>
      </c>
      <c r="AO149" s="64">
        <f t="shared" si="277"/>
        <v>0</v>
      </c>
      <c r="AP149" s="64">
        <f t="shared" si="277"/>
        <v>0</v>
      </c>
      <c r="AQ149" s="64">
        <f t="shared" si="277"/>
        <v>0</v>
      </c>
      <c r="AR149" s="64">
        <f t="shared" si="277"/>
        <v>0</v>
      </c>
      <c r="AS149" s="64">
        <f t="shared" si="277"/>
        <v>0</v>
      </c>
      <c r="AT149" s="64">
        <f t="shared" si="277"/>
        <v>0</v>
      </c>
      <c r="AU149" s="64">
        <f t="shared" si="277"/>
        <v>0</v>
      </c>
      <c r="AV149" s="64">
        <f t="shared" si="277"/>
        <v>0</v>
      </c>
      <c r="AW149" s="64">
        <f t="shared" si="277"/>
        <v>0</v>
      </c>
      <c r="AX149" s="64">
        <f t="shared" si="277"/>
        <v>0</v>
      </c>
      <c r="AY149" s="64">
        <f t="shared" si="277"/>
        <v>0</v>
      </c>
      <c r="AZ149" s="64">
        <f t="shared" si="277"/>
        <v>0</v>
      </c>
      <c r="BA149" s="64">
        <f t="shared" si="277"/>
        <v>0</v>
      </c>
      <c r="BB149" s="64">
        <f t="shared" si="277"/>
        <v>0</v>
      </c>
      <c r="BC149" s="64">
        <f t="shared" si="277"/>
        <v>0</v>
      </c>
      <c r="BD149" s="64">
        <f t="shared" si="277"/>
        <v>0</v>
      </c>
      <c r="BE149" s="64">
        <f t="shared" si="277"/>
        <v>0</v>
      </c>
      <c r="BF149" s="64">
        <f t="shared" si="277"/>
        <v>0</v>
      </c>
      <c r="BG149" s="64">
        <f t="shared" si="277"/>
        <v>0</v>
      </c>
      <c r="BH149" s="64">
        <f t="shared" si="277"/>
        <v>0</v>
      </c>
      <c r="BI149" s="64">
        <f t="shared" si="277"/>
        <v>0</v>
      </c>
      <c r="BJ149" s="64">
        <f t="shared" si="277"/>
        <v>0</v>
      </c>
      <c r="BK149" s="64">
        <f t="shared" si="277"/>
        <v>0</v>
      </c>
      <c r="BL149" s="64">
        <f t="shared" si="277"/>
        <v>0</v>
      </c>
      <c r="BM149" s="64">
        <f t="shared" si="277"/>
        <v>0</v>
      </c>
      <c r="BN149" s="64">
        <f t="shared" si="277"/>
        <v>0</v>
      </c>
      <c r="BO149" s="64">
        <f t="shared" ref="BO149:BZ149" si="278">IFERROR(BO$6*(BO$9+BO$10)*BO28,0)</f>
        <v>0</v>
      </c>
      <c r="BP149" s="64">
        <f t="shared" si="278"/>
        <v>0</v>
      </c>
      <c r="BQ149" s="64">
        <f t="shared" si="278"/>
        <v>0</v>
      </c>
      <c r="BR149" s="64">
        <f t="shared" si="278"/>
        <v>0</v>
      </c>
      <c r="BS149" s="64">
        <f t="shared" si="278"/>
        <v>0</v>
      </c>
      <c r="BT149" s="64">
        <f t="shared" si="278"/>
        <v>0</v>
      </c>
      <c r="BU149" s="64">
        <f t="shared" si="278"/>
        <v>0</v>
      </c>
      <c r="BV149" s="64">
        <f t="shared" si="278"/>
        <v>0</v>
      </c>
      <c r="BW149" s="64">
        <f t="shared" si="278"/>
        <v>0</v>
      </c>
      <c r="BX149" s="64">
        <f t="shared" si="278"/>
        <v>0</v>
      </c>
      <c r="BY149" s="64">
        <f t="shared" si="278"/>
        <v>0</v>
      </c>
      <c r="BZ149" s="64">
        <f t="shared" si="278"/>
        <v>0</v>
      </c>
    </row>
    <row r="150" spans="1:78" s="65" customFormat="1" x14ac:dyDescent="0.2">
      <c r="A150" s="56" t="str">
        <f t="shared" si="249"/>
        <v>GI Bill Certification</v>
      </c>
      <c r="B150" s="64">
        <f t="shared" si="250"/>
        <v>0</v>
      </c>
      <c r="C150" s="64">
        <f t="shared" ref="C150:BN150" si="279">IFERROR(C$6*(C$9+C$10)*C29,0)</f>
        <v>768</v>
      </c>
      <c r="D150" s="64">
        <f t="shared" si="279"/>
        <v>740</v>
      </c>
      <c r="E150" s="64">
        <f t="shared" si="279"/>
        <v>0</v>
      </c>
      <c r="F150" s="64">
        <f t="shared" si="279"/>
        <v>0</v>
      </c>
      <c r="G150" s="64">
        <f t="shared" si="279"/>
        <v>0</v>
      </c>
      <c r="H150" s="64">
        <f t="shared" si="279"/>
        <v>0</v>
      </c>
      <c r="I150" s="64">
        <f t="shared" si="279"/>
        <v>0</v>
      </c>
      <c r="J150" s="64">
        <f t="shared" si="279"/>
        <v>0</v>
      </c>
      <c r="K150" s="64">
        <f t="shared" si="279"/>
        <v>0</v>
      </c>
      <c r="L150" s="64">
        <f t="shared" si="279"/>
        <v>0</v>
      </c>
      <c r="M150" s="64">
        <f t="shared" si="279"/>
        <v>0</v>
      </c>
      <c r="N150" s="64">
        <f t="shared" si="279"/>
        <v>0</v>
      </c>
      <c r="O150" s="64">
        <f t="shared" si="279"/>
        <v>0</v>
      </c>
      <c r="P150" s="64">
        <f t="shared" si="279"/>
        <v>0</v>
      </c>
      <c r="Q150" s="64">
        <f t="shared" si="279"/>
        <v>0</v>
      </c>
      <c r="R150" s="64">
        <f t="shared" si="279"/>
        <v>0</v>
      </c>
      <c r="S150" s="64">
        <f t="shared" si="279"/>
        <v>0</v>
      </c>
      <c r="T150" s="64">
        <f t="shared" si="279"/>
        <v>0</v>
      </c>
      <c r="U150" s="64">
        <f t="shared" si="279"/>
        <v>0</v>
      </c>
      <c r="V150" s="64">
        <f t="shared" si="279"/>
        <v>0</v>
      </c>
      <c r="W150" s="64">
        <f t="shared" si="279"/>
        <v>0</v>
      </c>
      <c r="X150" s="64">
        <f t="shared" si="279"/>
        <v>0</v>
      </c>
      <c r="Y150" s="64">
        <f t="shared" si="279"/>
        <v>0</v>
      </c>
      <c r="Z150" s="64">
        <f t="shared" si="279"/>
        <v>0</v>
      </c>
      <c r="AA150" s="64">
        <f t="shared" si="279"/>
        <v>0</v>
      </c>
      <c r="AB150" s="64">
        <f t="shared" si="279"/>
        <v>0</v>
      </c>
      <c r="AC150" s="64">
        <f t="shared" si="279"/>
        <v>0</v>
      </c>
      <c r="AD150" s="64">
        <f t="shared" si="279"/>
        <v>0</v>
      </c>
      <c r="AE150" s="64">
        <f t="shared" si="279"/>
        <v>0</v>
      </c>
      <c r="AF150" s="64">
        <f t="shared" si="279"/>
        <v>0</v>
      </c>
      <c r="AG150" s="64">
        <f t="shared" si="279"/>
        <v>0</v>
      </c>
      <c r="AH150" s="64">
        <f t="shared" si="279"/>
        <v>0</v>
      </c>
      <c r="AI150" s="64">
        <f t="shared" si="279"/>
        <v>0</v>
      </c>
      <c r="AJ150" s="64">
        <f t="shared" si="279"/>
        <v>0</v>
      </c>
      <c r="AK150" s="64">
        <f t="shared" si="279"/>
        <v>0</v>
      </c>
      <c r="AL150" s="64">
        <f t="shared" si="279"/>
        <v>0</v>
      </c>
      <c r="AM150" s="64">
        <f t="shared" si="279"/>
        <v>0</v>
      </c>
      <c r="AN150" s="64">
        <f t="shared" si="279"/>
        <v>0</v>
      </c>
      <c r="AO150" s="64">
        <f t="shared" si="279"/>
        <v>0</v>
      </c>
      <c r="AP150" s="64">
        <f t="shared" si="279"/>
        <v>0</v>
      </c>
      <c r="AQ150" s="64">
        <f t="shared" si="279"/>
        <v>0</v>
      </c>
      <c r="AR150" s="64">
        <f t="shared" si="279"/>
        <v>0</v>
      </c>
      <c r="AS150" s="64">
        <f t="shared" si="279"/>
        <v>0</v>
      </c>
      <c r="AT150" s="64">
        <f t="shared" si="279"/>
        <v>0</v>
      </c>
      <c r="AU150" s="64">
        <f t="shared" si="279"/>
        <v>0</v>
      </c>
      <c r="AV150" s="64">
        <f t="shared" si="279"/>
        <v>0</v>
      </c>
      <c r="AW150" s="64">
        <f t="shared" si="279"/>
        <v>0</v>
      </c>
      <c r="AX150" s="64">
        <f t="shared" si="279"/>
        <v>0</v>
      </c>
      <c r="AY150" s="64">
        <f t="shared" si="279"/>
        <v>0</v>
      </c>
      <c r="AZ150" s="64">
        <f t="shared" si="279"/>
        <v>0</v>
      </c>
      <c r="BA150" s="64">
        <f t="shared" si="279"/>
        <v>0</v>
      </c>
      <c r="BB150" s="64">
        <f t="shared" si="279"/>
        <v>0</v>
      </c>
      <c r="BC150" s="64">
        <f t="shared" si="279"/>
        <v>0</v>
      </c>
      <c r="BD150" s="64">
        <f t="shared" si="279"/>
        <v>0</v>
      </c>
      <c r="BE150" s="64">
        <f t="shared" si="279"/>
        <v>0</v>
      </c>
      <c r="BF150" s="64">
        <f t="shared" si="279"/>
        <v>0</v>
      </c>
      <c r="BG150" s="64">
        <f t="shared" si="279"/>
        <v>0</v>
      </c>
      <c r="BH150" s="64">
        <f t="shared" si="279"/>
        <v>0</v>
      </c>
      <c r="BI150" s="64">
        <f t="shared" si="279"/>
        <v>0</v>
      </c>
      <c r="BJ150" s="64">
        <f t="shared" si="279"/>
        <v>0</v>
      </c>
      <c r="BK150" s="64">
        <f t="shared" si="279"/>
        <v>0</v>
      </c>
      <c r="BL150" s="64">
        <f t="shared" si="279"/>
        <v>0</v>
      </c>
      <c r="BM150" s="64">
        <f t="shared" si="279"/>
        <v>0</v>
      </c>
      <c r="BN150" s="64">
        <f t="shared" si="279"/>
        <v>0</v>
      </c>
      <c r="BO150" s="64">
        <f t="shared" ref="BO150:BZ150" si="280">IFERROR(BO$6*(BO$9+BO$10)*BO29,0)</f>
        <v>0</v>
      </c>
      <c r="BP150" s="64">
        <f t="shared" si="280"/>
        <v>0</v>
      </c>
      <c r="BQ150" s="64">
        <f t="shared" si="280"/>
        <v>0</v>
      </c>
      <c r="BR150" s="64">
        <f t="shared" si="280"/>
        <v>0</v>
      </c>
      <c r="BS150" s="64">
        <f t="shared" si="280"/>
        <v>0</v>
      </c>
      <c r="BT150" s="64">
        <f t="shared" si="280"/>
        <v>0</v>
      </c>
      <c r="BU150" s="64">
        <f t="shared" si="280"/>
        <v>0</v>
      </c>
      <c r="BV150" s="64">
        <f t="shared" si="280"/>
        <v>0</v>
      </c>
      <c r="BW150" s="64">
        <f t="shared" si="280"/>
        <v>0</v>
      </c>
      <c r="BX150" s="64">
        <f t="shared" si="280"/>
        <v>0</v>
      </c>
      <c r="BY150" s="64">
        <f t="shared" si="280"/>
        <v>0</v>
      </c>
      <c r="BZ150" s="64">
        <f t="shared" si="280"/>
        <v>0</v>
      </c>
    </row>
    <row r="151" spans="1:78" s="65" customFormat="1" x14ac:dyDescent="0.2">
      <c r="A151" s="56" t="str">
        <f t="shared" si="249"/>
        <v>Other - (Please Label)</v>
      </c>
      <c r="B151" s="64">
        <f t="shared" si="250"/>
        <v>0</v>
      </c>
      <c r="C151" s="64">
        <f t="shared" ref="C151:BN151" si="281">IFERROR(C$6*(C$9+C$10)*C30,0)</f>
        <v>0</v>
      </c>
      <c r="D151" s="64">
        <f t="shared" si="281"/>
        <v>0</v>
      </c>
      <c r="E151" s="64">
        <f t="shared" si="281"/>
        <v>0</v>
      </c>
      <c r="F151" s="64">
        <f t="shared" si="281"/>
        <v>0</v>
      </c>
      <c r="G151" s="64">
        <f t="shared" si="281"/>
        <v>0</v>
      </c>
      <c r="H151" s="64">
        <f t="shared" si="281"/>
        <v>0</v>
      </c>
      <c r="I151" s="64">
        <f t="shared" si="281"/>
        <v>0</v>
      </c>
      <c r="J151" s="64">
        <f t="shared" si="281"/>
        <v>0</v>
      </c>
      <c r="K151" s="64">
        <f t="shared" si="281"/>
        <v>0</v>
      </c>
      <c r="L151" s="64">
        <f t="shared" si="281"/>
        <v>0</v>
      </c>
      <c r="M151" s="64">
        <f t="shared" si="281"/>
        <v>0</v>
      </c>
      <c r="N151" s="64">
        <f t="shared" si="281"/>
        <v>0</v>
      </c>
      <c r="O151" s="64">
        <f t="shared" si="281"/>
        <v>0</v>
      </c>
      <c r="P151" s="64">
        <f t="shared" si="281"/>
        <v>0</v>
      </c>
      <c r="Q151" s="64">
        <f t="shared" si="281"/>
        <v>0</v>
      </c>
      <c r="R151" s="64">
        <f t="shared" si="281"/>
        <v>0</v>
      </c>
      <c r="S151" s="64">
        <f t="shared" si="281"/>
        <v>0</v>
      </c>
      <c r="T151" s="64">
        <f t="shared" si="281"/>
        <v>0</v>
      </c>
      <c r="U151" s="64">
        <f t="shared" si="281"/>
        <v>0</v>
      </c>
      <c r="V151" s="64">
        <f t="shared" si="281"/>
        <v>0</v>
      </c>
      <c r="W151" s="64">
        <f t="shared" si="281"/>
        <v>0</v>
      </c>
      <c r="X151" s="64">
        <f t="shared" si="281"/>
        <v>0</v>
      </c>
      <c r="Y151" s="64">
        <f t="shared" si="281"/>
        <v>0</v>
      </c>
      <c r="Z151" s="64">
        <f t="shared" si="281"/>
        <v>0</v>
      </c>
      <c r="AA151" s="64">
        <f t="shared" si="281"/>
        <v>0</v>
      </c>
      <c r="AB151" s="64">
        <f t="shared" si="281"/>
        <v>0</v>
      </c>
      <c r="AC151" s="64">
        <f t="shared" si="281"/>
        <v>0</v>
      </c>
      <c r="AD151" s="64">
        <f t="shared" si="281"/>
        <v>0</v>
      </c>
      <c r="AE151" s="64">
        <f t="shared" si="281"/>
        <v>0</v>
      </c>
      <c r="AF151" s="64">
        <f t="shared" si="281"/>
        <v>0</v>
      </c>
      <c r="AG151" s="64">
        <f t="shared" si="281"/>
        <v>0</v>
      </c>
      <c r="AH151" s="64">
        <f t="shared" si="281"/>
        <v>0</v>
      </c>
      <c r="AI151" s="64">
        <f t="shared" si="281"/>
        <v>0</v>
      </c>
      <c r="AJ151" s="64">
        <f t="shared" si="281"/>
        <v>0</v>
      </c>
      <c r="AK151" s="64">
        <f t="shared" si="281"/>
        <v>0</v>
      </c>
      <c r="AL151" s="64">
        <f t="shared" si="281"/>
        <v>0</v>
      </c>
      <c r="AM151" s="64">
        <f t="shared" si="281"/>
        <v>0</v>
      </c>
      <c r="AN151" s="64">
        <f t="shared" si="281"/>
        <v>0</v>
      </c>
      <c r="AO151" s="64">
        <f t="shared" si="281"/>
        <v>0</v>
      </c>
      <c r="AP151" s="64">
        <f t="shared" si="281"/>
        <v>0</v>
      </c>
      <c r="AQ151" s="64">
        <f t="shared" si="281"/>
        <v>0</v>
      </c>
      <c r="AR151" s="64">
        <f t="shared" si="281"/>
        <v>0</v>
      </c>
      <c r="AS151" s="64">
        <f t="shared" si="281"/>
        <v>0</v>
      </c>
      <c r="AT151" s="64">
        <f t="shared" si="281"/>
        <v>0</v>
      </c>
      <c r="AU151" s="64">
        <f t="shared" si="281"/>
        <v>0</v>
      </c>
      <c r="AV151" s="64">
        <f t="shared" si="281"/>
        <v>0</v>
      </c>
      <c r="AW151" s="64">
        <f t="shared" si="281"/>
        <v>0</v>
      </c>
      <c r="AX151" s="64">
        <f t="shared" si="281"/>
        <v>0</v>
      </c>
      <c r="AY151" s="64">
        <f t="shared" si="281"/>
        <v>0</v>
      </c>
      <c r="AZ151" s="64">
        <f t="shared" si="281"/>
        <v>0</v>
      </c>
      <c r="BA151" s="64">
        <f t="shared" si="281"/>
        <v>0</v>
      </c>
      <c r="BB151" s="64">
        <f t="shared" si="281"/>
        <v>0</v>
      </c>
      <c r="BC151" s="64">
        <f t="shared" si="281"/>
        <v>0</v>
      </c>
      <c r="BD151" s="64">
        <f t="shared" si="281"/>
        <v>0</v>
      </c>
      <c r="BE151" s="64">
        <f t="shared" si="281"/>
        <v>0</v>
      </c>
      <c r="BF151" s="64">
        <f t="shared" si="281"/>
        <v>0</v>
      </c>
      <c r="BG151" s="64">
        <f t="shared" si="281"/>
        <v>0</v>
      </c>
      <c r="BH151" s="64">
        <f t="shared" si="281"/>
        <v>0</v>
      </c>
      <c r="BI151" s="64">
        <f t="shared" si="281"/>
        <v>0</v>
      </c>
      <c r="BJ151" s="64">
        <f t="shared" si="281"/>
        <v>0</v>
      </c>
      <c r="BK151" s="64">
        <f t="shared" si="281"/>
        <v>0</v>
      </c>
      <c r="BL151" s="64">
        <f t="shared" si="281"/>
        <v>0</v>
      </c>
      <c r="BM151" s="64">
        <f t="shared" si="281"/>
        <v>0</v>
      </c>
      <c r="BN151" s="64">
        <f t="shared" si="281"/>
        <v>0</v>
      </c>
      <c r="BO151" s="64">
        <f t="shared" ref="BO151:BZ151" si="282">IFERROR(BO$6*(BO$9+BO$10)*BO30,0)</f>
        <v>0</v>
      </c>
      <c r="BP151" s="64">
        <f t="shared" si="282"/>
        <v>0</v>
      </c>
      <c r="BQ151" s="64">
        <f t="shared" si="282"/>
        <v>0</v>
      </c>
      <c r="BR151" s="64">
        <f t="shared" si="282"/>
        <v>0</v>
      </c>
      <c r="BS151" s="64">
        <f t="shared" si="282"/>
        <v>0</v>
      </c>
      <c r="BT151" s="64">
        <f t="shared" si="282"/>
        <v>0</v>
      </c>
      <c r="BU151" s="64">
        <f t="shared" si="282"/>
        <v>0</v>
      </c>
      <c r="BV151" s="64">
        <f t="shared" si="282"/>
        <v>0</v>
      </c>
      <c r="BW151" s="64">
        <f t="shared" si="282"/>
        <v>0</v>
      </c>
      <c r="BX151" s="64">
        <f t="shared" si="282"/>
        <v>0</v>
      </c>
      <c r="BY151" s="64">
        <f t="shared" si="282"/>
        <v>0</v>
      </c>
      <c r="BZ151" s="64">
        <f t="shared" si="282"/>
        <v>0</v>
      </c>
    </row>
    <row r="152" spans="1:78" s="65" customFormat="1" x14ac:dyDescent="0.2">
      <c r="A152" s="56" t="str">
        <f t="shared" si="249"/>
        <v>Other - (Please Label)</v>
      </c>
      <c r="B152" s="64">
        <f t="shared" si="250"/>
        <v>0</v>
      </c>
      <c r="C152" s="64">
        <f t="shared" ref="C152:BN152" si="283">IFERROR(C$6*(C$9+C$10)*C31,0)</f>
        <v>0</v>
      </c>
      <c r="D152" s="64">
        <f t="shared" si="283"/>
        <v>0</v>
      </c>
      <c r="E152" s="64">
        <f t="shared" si="283"/>
        <v>0</v>
      </c>
      <c r="F152" s="64">
        <f t="shared" si="283"/>
        <v>0</v>
      </c>
      <c r="G152" s="64">
        <f t="shared" si="283"/>
        <v>0</v>
      </c>
      <c r="H152" s="64">
        <f t="shared" si="283"/>
        <v>0</v>
      </c>
      <c r="I152" s="64">
        <f t="shared" si="283"/>
        <v>0</v>
      </c>
      <c r="J152" s="64">
        <f t="shared" si="283"/>
        <v>0</v>
      </c>
      <c r="K152" s="64">
        <f t="shared" si="283"/>
        <v>0</v>
      </c>
      <c r="L152" s="64">
        <f t="shared" si="283"/>
        <v>0</v>
      </c>
      <c r="M152" s="64">
        <f t="shared" si="283"/>
        <v>0</v>
      </c>
      <c r="N152" s="64">
        <f t="shared" si="283"/>
        <v>0</v>
      </c>
      <c r="O152" s="64">
        <f t="shared" si="283"/>
        <v>0</v>
      </c>
      <c r="P152" s="64">
        <f t="shared" si="283"/>
        <v>0</v>
      </c>
      <c r="Q152" s="64">
        <f t="shared" si="283"/>
        <v>0</v>
      </c>
      <c r="R152" s="64">
        <f t="shared" si="283"/>
        <v>0</v>
      </c>
      <c r="S152" s="64">
        <f t="shared" si="283"/>
        <v>0</v>
      </c>
      <c r="T152" s="64">
        <f t="shared" si="283"/>
        <v>0</v>
      </c>
      <c r="U152" s="64">
        <f t="shared" si="283"/>
        <v>0</v>
      </c>
      <c r="V152" s="64">
        <f t="shared" si="283"/>
        <v>0</v>
      </c>
      <c r="W152" s="64">
        <f t="shared" si="283"/>
        <v>0</v>
      </c>
      <c r="X152" s="64">
        <f t="shared" si="283"/>
        <v>0</v>
      </c>
      <c r="Y152" s="64">
        <f t="shared" si="283"/>
        <v>0</v>
      </c>
      <c r="Z152" s="64">
        <f t="shared" si="283"/>
        <v>0</v>
      </c>
      <c r="AA152" s="64">
        <f t="shared" si="283"/>
        <v>0</v>
      </c>
      <c r="AB152" s="64">
        <f t="shared" si="283"/>
        <v>0</v>
      </c>
      <c r="AC152" s="64">
        <f t="shared" si="283"/>
        <v>0</v>
      </c>
      <c r="AD152" s="64">
        <f t="shared" si="283"/>
        <v>0</v>
      </c>
      <c r="AE152" s="64">
        <f t="shared" si="283"/>
        <v>0</v>
      </c>
      <c r="AF152" s="64">
        <f t="shared" si="283"/>
        <v>0</v>
      </c>
      <c r="AG152" s="64">
        <f t="shared" si="283"/>
        <v>0</v>
      </c>
      <c r="AH152" s="64">
        <f t="shared" si="283"/>
        <v>0</v>
      </c>
      <c r="AI152" s="64">
        <f t="shared" si="283"/>
        <v>0</v>
      </c>
      <c r="AJ152" s="64">
        <f t="shared" si="283"/>
        <v>0</v>
      </c>
      <c r="AK152" s="64">
        <f t="shared" si="283"/>
        <v>0</v>
      </c>
      <c r="AL152" s="64">
        <f t="shared" si="283"/>
        <v>0</v>
      </c>
      <c r="AM152" s="64">
        <f t="shared" si="283"/>
        <v>0</v>
      </c>
      <c r="AN152" s="64">
        <f t="shared" si="283"/>
        <v>0</v>
      </c>
      <c r="AO152" s="64">
        <f t="shared" si="283"/>
        <v>0</v>
      </c>
      <c r="AP152" s="64">
        <f t="shared" si="283"/>
        <v>0</v>
      </c>
      <c r="AQ152" s="64">
        <f t="shared" si="283"/>
        <v>0</v>
      </c>
      <c r="AR152" s="64">
        <f t="shared" si="283"/>
        <v>0</v>
      </c>
      <c r="AS152" s="64">
        <f t="shared" si="283"/>
        <v>0</v>
      </c>
      <c r="AT152" s="64">
        <f t="shared" si="283"/>
        <v>0</v>
      </c>
      <c r="AU152" s="64">
        <f t="shared" si="283"/>
        <v>0</v>
      </c>
      <c r="AV152" s="64">
        <f t="shared" si="283"/>
        <v>0</v>
      </c>
      <c r="AW152" s="64">
        <f t="shared" si="283"/>
        <v>0</v>
      </c>
      <c r="AX152" s="64">
        <f t="shared" si="283"/>
        <v>0</v>
      </c>
      <c r="AY152" s="64">
        <f t="shared" si="283"/>
        <v>0</v>
      </c>
      <c r="AZ152" s="64">
        <f t="shared" si="283"/>
        <v>0</v>
      </c>
      <c r="BA152" s="64">
        <f t="shared" si="283"/>
        <v>0</v>
      </c>
      <c r="BB152" s="64">
        <f t="shared" si="283"/>
        <v>0</v>
      </c>
      <c r="BC152" s="64">
        <f t="shared" si="283"/>
        <v>0</v>
      </c>
      <c r="BD152" s="64">
        <f t="shared" si="283"/>
        <v>0</v>
      </c>
      <c r="BE152" s="64">
        <f t="shared" si="283"/>
        <v>0</v>
      </c>
      <c r="BF152" s="64">
        <f t="shared" si="283"/>
        <v>0</v>
      </c>
      <c r="BG152" s="64">
        <f t="shared" si="283"/>
        <v>0</v>
      </c>
      <c r="BH152" s="64">
        <f t="shared" si="283"/>
        <v>0</v>
      </c>
      <c r="BI152" s="64">
        <f t="shared" si="283"/>
        <v>0</v>
      </c>
      <c r="BJ152" s="64">
        <f t="shared" si="283"/>
        <v>0</v>
      </c>
      <c r="BK152" s="64">
        <f t="shared" si="283"/>
        <v>0</v>
      </c>
      <c r="BL152" s="64">
        <f t="shared" si="283"/>
        <v>0</v>
      </c>
      <c r="BM152" s="64">
        <f t="shared" si="283"/>
        <v>0</v>
      </c>
      <c r="BN152" s="64">
        <f t="shared" si="283"/>
        <v>0</v>
      </c>
      <c r="BO152" s="64">
        <f t="shared" ref="BO152:BZ152" si="284">IFERROR(BO$6*(BO$9+BO$10)*BO31,0)</f>
        <v>0</v>
      </c>
      <c r="BP152" s="64">
        <f t="shared" si="284"/>
        <v>0</v>
      </c>
      <c r="BQ152" s="64">
        <f t="shared" si="284"/>
        <v>0</v>
      </c>
      <c r="BR152" s="64">
        <f t="shared" si="284"/>
        <v>0</v>
      </c>
      <c r="BS152" s="64">
        <f t="shared" si="284"/>
        <v>0</v>
      </c>
      <c r="BT152" s="64">
        <f t="shared" si="284"/>
        <v>0</v>
      </c>
      <c r="BU152" s="64">
        <f t="shared" si="284"/>
        <v>0</v>
      </c>
      <c r="BV152" s="64">
        <f t="shared" si="284"/>
        <v>0</v>
      </c>
      <c r="BW152" s="64">
        <f t="shared" si="284"/>
        <v>0</v>
      </c>
      <c r="BX152" s="64">
        <f t="shared" si="284"/>
        <v>0</v>
      </c>
      <c r="BY152" s="64">
        <f t="shared" si="284"/>
        <v>0</v>
      </c>
      <c r="BZ152" s="64">
        <f t="shared" si="284"/>
        <v>0</v>
      </c>
    </row>
    <row r="153" spans="1:78" s="65" customFormat="1" x14ac:dyDescent="0.2">
      <c r="A153" s="56" t="str">
        <f t="shared" si="249"/>
        <v>Other - (Please Label)</v>
      </c>
      <c r="B153" s="64">
        <f t="shared" si="250"/>
        <v>0</v>
      </c>
      <c r="C153" s="64">
        <f t="shared" ref="C153:BN153" si="285">IFERROR(C$6*(C$9+C$10)*C32,0)</f>
        <v>0</v>
      </c>
      <c r="D153" s="64">
        <f t="shared" si="285"/>
        <v>0</v>
      </c>
      <c r="E153" s="64">
        <f t="shared" si="285"/>
        <v>0</v>
      </c>
      <c r="F153" s="64">
        <f t="shared" si="285"/>
        <v>0</v>
      </c>
      <c r="G153" s="64">
        <f t="shared" si="285"/>
        <v>0</v>
      </c>
      <c r="H153" s="64">
        <f t="shared" si="285"/>
        <v>0</v>
      </c>
      <c r="I153" s="64">
        <f t="shared" si="285"/>
        <v>0</v>
      </c>
      <c r="J153" s="64">
        <f t="shared" si="285"/>
        <v>0</v>
      </c>
      <c r="K153" s="64">
        <f t="shared" si="285"/>
        <v>0</v>
      </c>
      <c r="L153" s="64">
        <f t="shared" si="285"/>
        <v>0</v>
      </c>
      <c r="M153" s="64">
        <f t="shared" si="285"/>
        <v>0</v>
      </c>
      <c r="N153" s="64">
        <f t="shared" si="285"/>
        <v>0</v>
      </c>
      <c r="O153" s="64">
        <f t="shared" si="285"/>
        <v>0</v>
      </c>
      <c r="P153" s="64">
        <f t="shared" si="285"/>
        <v>0</v>
      </c>
      <c r="Q153" s="64">
        <f t="shared" si="285"/>
        <v>0</v>
      </c>
      <c r="R153" s="64">
        <f t="shared" si="285"/>
        <v>0</v>
      </c>
      <c r="S153" s="64">
        <f t="shared" si="285"/>
        <v>0</v>
      </c>
      <c r="T153" s="64">
        <f t="shared" si="285"/>
        <v>0</v>
      </c>
      <c r="U153" s="64">
        <f t="shared" si="285"/>
        <v>0</v>
      </c>
      <c r="V153" s="64">
        <f t="shared" si="285"/>
        <v>0</v>
      </c>
      <c r="W153" s="64">
        <f t="shared" si="285"/>
        <v>0</v>
      </c>
      <c r="X153" s="64">
        <f t="shared" si="285"/>
        <v>0</v>
      </c>
      <c r="Y153" s="64">
        <f t="shared" si="285"/>
        <v>0</v>
      </c>
      <c r="Z153" s="64">
        <f t="shared" si="285"/>
        <v>0</v>
      </c>
      <c r="AA153" s="64">
        <f t="shared" si="285"/>
        <v>0</v>
      </c>
      <c r="AB153" s="64">
        <f t="shared" si="285"/>
        <v>0</v>
      </c>
      <c r="AC153" s="64">
        <f t="shared" si="285"/>
        <v>0</v>
      </c>
      <c r="AD153" s="64">
        <f t="shared" si="285"/>
        <v>0</v>
      </c>
      <c r="AE153" s="64">
        <f t="shared" si="285"/>
        <v>0</v>
      </c>
      <c r="AF153" s="64">
        <f t="shared" si="285"/>
        <v>0</v>
      </c>
      <c r="AG153" s="64">
        <f t="shared" si="285"/>
        <v>0</v>
      </c>
      <c r="AH153" s="64">
        <f t="shared" si="285"/>
        <v>0</v>
      </c>
      <c r="AI153" s="64">
        <f t="shared" si="285"/>
        <v>0</v>
      </c>
      <c r="AJ153" s="64">
        <f t="shared" si="285"/>
        <v>0</v>
      </c>
      <c r="AK153" s="64">
        <f t="shared" si="285"/>
        <v>0</v>
      </c>
      <c r="AL153" s="64">
        <f t="shared" si="285"/>
        <v>0</v>
      </c>
      <c r="AM153" s="64">
        <f t="shared" si="285"/>
        <v>0</v>
      </c>
      <c r="AN153" s="64">
        <f t="shared" si="285"/>
        <v>0</v>
      </c>
      <c r="AO153" s="64">
        <f t="shared" si="285"/>
        <v>0</v>
      </c>
      <c r="AP153" s="64">
        <f t="shared" si="285"/>
        <v>0</v>
      </c>
      <c r="AQ153" s="64">
        <f t="shared" si="285"/>
        <v>0</v>
      </c>
      <c r="AR153" s="64">
        <f t="shared" si="285"/>
        <v>0</v>
      </c>
      <c r="AS153" s="64">
        <f t="shared" si="285"/>
        <v>0</v>
      </c>
      <c r="AT153" s="64">
        <f t="shared" si="285"/>
        <v>0</v>
      </c>
      <c r="AU153" s="64">
        <f t="shared" si="285"/>
        <v>0</v>
      </c>
      <c r="AV153" s="64">
        <f t="shared" si="285"/>
        <v>0</v>
      </c>
      <c r="AW153" s="64">
        <f t="shared" si="285"/>
        <v>0</v>
      </c>
      <c r="AX153" s="64">
        <f t="shared" si="285"/>
        <v>0</v>
      </c>
      <c r="AY153" s="64">
        <f t="shared" si="285"/>
        <v>0</v>
      </c>
      <c r="AZ153" s="64">
        <f t="shared" si="285"/>
        <v>0</v>
      </c>
      <c r="BA153" s="64">
        <f t="shared" si="285"/>
        <v>0</v>
      </c>
      <c r="BB153" s="64">
        <f t="shared" si="285"/>
        <v>0</v>
      </c>
      <c r="BC153" s="64">
        <f t="shared" si="285"/>
        <v>0</v>
      </c>
      <c r="BD153" s="64">
        <f t="shared" si="285"/>
        <v>0</v>
      </c>
      <c r="BE153" s="64">
        <f t="shared" si="285"/>
        <v>0</v>
      </c>
      <c r="BF153" s="64">
        <f t="shared" si="285"/>
        <v>0</v>
      </c>
      <c r="BG153" s="64">
        <f t="shared" si="285"/>
        <v>0</v>
      </c>
      <c r="BH153" s="64">
        <f t="shared" si="285"/>
        <v>0</v>
      </c>
      <c r="BI153" s="64">
        <f t="shared" si="285"/>
        <v>0</v>
      </c>
      <c r="BJ153" s="64">
        <f t="shared" si="285"/>
        <v>0</v>
      </c>
      <c r="BK153" s="64">
        <f t="shared" si="285"/>
        <v>0</v>
      </c>
      <c r="BL153" s="64">
        <f t="shared" si="285"/>
        <v>0</v>
      </c>
      <c r="BM153" s="64">
        <f t="shared" si="285"/>
        <v>0</v>
      </c>
      <c r="BN153" s="64">
        <f t="shared" si="285"/>
        <v>0</v>
      </c>
      <c r="BO153" s="64">
        <f t="shared" ref="BO153:BZ153" si="286">IFERROR(BO$6*(BO$9+BO$10)*BO32,0)</f>
        <v>0</v>
      </c>
      <c r="BP153" s="64">
        <f t="shared" si="286"/>
        <v>0</v>
      </c>
      <c r="BQ153" s="64">
        <f t="shared" si="286"/>
        <v>0</v>
      </c>
      <c r="BR153" s="64">
        <f t="shared" si="286"/>
        <v>0</v>
      </c>
      <c r="BS153" s="64">
        <f t="shared" si="286"/>
        <v>0</v>
      </c>
      <c r="BT153" s="64">
        <f t="shared" si="286"/>
        <v>0</v>
      </c>
      <c r="BU153" s="64">
        <f t="shared" si="286"/>
        <v>0</v>
      </c>
      <c r="BV153" s="64">
        <f t="shared" si="286"/>
        <v>0</v>
      </c>
      <c r="BW153" s="64">
        <f t="shared" si="286"/>
        <v>0</v>
      </c>
      <c r="BX153" s="64">
        <f t="shared" si="286"/>
        <v>0</v>
      </c>
      <c r="BY153" s="64">
        <f t="shared" si="286"/>
        <v>0</v>
      </c>
      <c r="BZ153" s="64">
        <f t="shared" si="286"/>
        <v>0</v>
      </c>
    </row>
    <row r="154" spans="1:78" s="65" customFormat="1" x14ac:dyDescent="0.2">
      <c r="A154" s="56" t="str">
        <f t="shared" si="249"/>
        <v>Other - (Please Label)</v>
      </c>
      <c r="B154" s="64">
        <f t="shared" si="250"/>
        <v>0</v>
      </c>
      <c r="C154" s="64">
        <f t="shared" ref="C154:BN154" si="287">IFERROR(C$6*(C$9+C$10)*C33,0)</f>
        <v>0</v>
      </c>
      <c r="D154" s="64">
        <f t="shared" si="287"/>
        <v>0</v>
      </c>
      <c r="E154" s="64">
        <f t="shared" si="287"/>
        <v>0</v>
      </c>
      <c r="F154" s="64">
        <f t="shared" si="287"/>
        <v>0</v>
      </c>
      <c r="G154" s="64">
        <f t="shared" si="287"/>
        <v>0</v>
      </c>
      <c r="H154" s="64">
        <f t="shared" si="287"/>
        <v>0</v>
      </c>
      <c r="I154" s="64">
        <f t="shared" si="287"/>
        <v>0</v>
      </c>
      <c r="J154" s="64">
        <f t="shared" si="287"/>
        <v>0</v>
      </c>
      <c r="K154" s="64">
        <f t="shared" si="287"/>
        <v>0</v>
      </c>
      <c r="L154" s="64">
        <f t="shared" si="287"/>
        <v>0</v>
      </c>
      <c r="M154" s="64">
        <f t="shared" si="287"/>
        <v>0</v>
      </c>
      <c r="N154" s="64">
        <f t="shared" si="287"/>
        <v>0</v>
      </c>
      <c r="O154" s="64">
        <f t="shared" si="287"/>
        <v>0</v>
      </c>
      <c r="P154" s="64">
        <f t="shared" si="287"/>
        <v>0</v>
      </c>
      <c r="Q154" s="64">
        <f t="shared" si="287"/>
        <v>0</v>
      </c>
      <c r="R154" s="64">
        <f t="shared" si="287"/>
        <v>0</v>
      </c>
      <c r="S154" s="64">
        <f t="shared" si="287"/>
        <v>0</v>
      </c>
      <c r="T154" s="64">
        <f t="shared" si="287"/>
        <v>0</v>
      </c>
      <c r="U154" s="64">
        <f t="shared" si="287"/>
        <v>0</v>
      </c>
      <c r="V154" s="64">
        <f t="shared" si="287"/>
        <v>0</v>
      </c>
      <c r="W154" s="64">
        <f t="shared" si="287"/>
        <v>0</v>
      </c>
      <c r="X154" s="64">
        <f t="shared" si="287"/>
        <v>0</v>
      </c>
      <c r="Y154" s="64">
        <f t="shared" si="287"/>
        <v>0</v>
      </c>
      <c r="Z154" s="64">
        <f t="shared" si="287"/>
        <v>0</v>
      </c>
      <c r="AA154" s="64">
        <f t="shared" si="287"/>
        <v>0</v>
      </c>
      <c r="AB154" s="64">
        <f t="shared" si="287"/>
        <v>0</v>
      </c>
      <c r="AC154" s="64">
        <f t="shared" si="287"/>
        <v>0</v>
      </c>
      <c r="AD154" s="64">
        <f t="shared" si="287"/>
        <v>0</v>
      </c>
      <c r="AE154" s="64">
        <f t="shared" si="287"/>
        <v>0</v>
      </c>
      <c r="AF154" s="64">
        <f t="shared" si="287"/>
        <v>0</v>
      </c>
      <c r="AG154" s="64">
        <f t="shared" si="287"/>
        <v>0</v>
      </c>
      <c r="AH154" s="64">
        <f t="shared" si="287"/>
        <v>0</v>
      </c>
      <c r="AI154" s="64">
        <f t="shared" si="287"/>
        <v>0</v>
      </c>
      <c r="AJ154" s="64">
        <f t="shared" si="287"/>
        <v>0</v>
      </c>
      <c r="AK154" s="64">
        <f t="shared" si="287"/>
        <v>0</v>
      </c>
      <c r="AL154" s="64">
        <f t="shared" si="287"/>
        <v>0</v>
      </c>
      <c r="AM154" s="64">
        <f t="shared" si="287"/>
        <v>0</v>
      </c>
      <c r="AN154" s="64">
        <f t="shared" si="287"/>
        <v>0</v>
      </c>
      <c r="AO154" s="64">
        <f t="shared" si="287"/>
        <v>0</v>
      </c>
      <c r="AP154" s="64">
        <f t="shared" si="287"/>
        <v>0</v>
      </c>
      <c r="AQ154" s="64">
        <f t="shared" si="287"/>
        <v>0</v>
      </c>
      <c r="AR154" s="64">
        <f t="shared" si="287"/>
        <v>0</v>
      </c>
      <c r="AS154" s="64">
        <f t="shared" si="287"/>
        <v>0</v>
      </c>
      <c r="AT154" s="64">
        <f t="shared" si="287"/>
        <v>0</v>
      </c>
      <c r="AU154" s="64">
        <f t="shared" si="287"/>
        <v>0</v>
      </c>
      <c r="AV154" s="64">
        <f t="shared" si="287"/>
        <v>0</v>
      </c>
      <c r="AW154" s="64">
        <f t="shared" si="287"/>
        <v>0</v>
      </c>
      <c r="AX154" s="64">
        <f t="shared" si="287"/>
        <v>0</v>
      </c>
      <c r="AY154" s="64">
        <f t="shared" si="287"/>
        <v>0</v>
      </c>
      <c r="AZ154" s="64">
        <f t="shared" si="287"/>
        <v>0</v>
      </c>
      <c r="BA154" s="64">
        <f t="shared" si="287"/>
        <v>0</v>
      </c>
      <c r="BB154" s="64">
        <f t="shared" si="287"/>
        <v>0</v>
      </c>
      <c r="BC154" s="64">
        <f t="shared" si="287"/>
        <v>0</v>
      </c>
      <c r="BD154" s="64">
        <f t="shared" si="287"/>
        <v>0</v>
      </c>
      <c r="BE154" s="64">
        <f t="shared" si="287"/>
        <v>0</v>
      </c>
      <c r="BF154" s="64">
        <f t="shared" si="287"/>
        <v>0</v>
      </c>
      <c r="BG154" s="64">
        <f t="shared" si="287"/>
        <v>0</v>
      </c>
      <c r="BH154" s="64">
        <f t="shared" si="287"/>
        <v>0</v>
      </c>
      <c r="BI154" s="64">
        <f t="shared" si="287"/>
        <v>0</v>
      </c>
      <c r="BJ154" s="64">
        <f t="shared" si="287"/>
        <v>0</v>
      </c>
      <c r="BK154" s="64">
        <f t="shared" si="287"/>
        <v>0</v>
      </c>
      <c r="BL154" s="64">
        <f t="shared" si="287"/>
        <v>0</v>
      </c>
      <c r="BM154" s="64">
        <f t="shared" si="287"/>
        <v>0</v>
      </c>
      <c r="BN154" s="64">
        <f t="shared" si="287"/>
        <v>0</v>
      </c>
      <c r="BO154" s="64">
        <f t="shared" ref="BO154:BZ154" si="288">IFERROR(BO$6*(BO$9+BO$10)*BO33,0)</f>
        <v>0</v>
      </c>
      <c r="BP154" s="64">
        <f t="shared" si="288"/>
        <v>0</v>
      </c>
      <c r="BQ154" s="64">
        <f t="shared" si="288"/>
        <v>0</v>
      </c>
      <c r="BR154" s="64">
        <f t="shared" si="288"/>
        <v>0</v>
      </c>
      <c r="BS154" s="64">
        <f t="shared" si="288"/>
        <v>0</v>
      </c>
      <c r="BT154" s="64">
        <f t="shared" si="288"/>
        <v>0</v>
      </c>
      <c r="BU154" s="64">
        <f t="shared" si="288"/>
        <v>0</v>
      </c>
      <c r="BV154" s="64">
        <f t="shared" si="288"/>
        <v>0</v>
      </c>
      <c r="BW154" s="64">
        <f t="shared" si="288"/>
        <v>0</v>
      </c>
      <c r="BX154" s="64">
        <f t="shared" si="288"/>
        <v>0</v>
      </c>
      <c r="BY154" s="64">
        <f t="shared" si="288"/>
        <v>0</v>
      </c>
      <c r="BZ154" s="64">
        <f t="shared" si="288"/>
        <v>0</v>
      </c>
    </row>
    <row r="155" spans="1:78" s="65" customFormat="1" x14ac:dyDescent="0.2">
      <c r="A155" s="56" t="str">
        <f t="shared" si="249"/>
        <v>Other - (Please Label)</v>
      </c>
      <c r="B155" s="64">
        <f t="shared" si="250"/>
        <v>0</v>
      </c>
      <c r="C155" s="64">
        <f t="shared" ref="C155:BN155" si="289">IFERROR(C$6*(C$9+C$10)*C34,0)</f>
        <v>0</v>
      </c>
      <c r="D155" s="64">
        <f t="shared" si="289"/>
        <v>0</v>
      </c>
      <c r="E155" s="64">
        <f t="shared" si="289"/>
        <v>0</v>
      </c>
      <c r="F155" s="64">
        <f t="shared" si="289"/>
        <v>0</v>
      </c>
      <c r="G155" s="64">
        <f t="shared" si="289"/>
        <v>0</v>
      </c>
      <c r="H155" s="64">
        <f t="shared" si="289"/>
        <v>0</v>
      </c>
      <c r="I155" s="64">
        <f t="shared" si="289"/>
        <v>0</v>
      </c>
      <c r="J155" s="64">
        <f t="shared" si="289"/>
        <v>0</v>
      </c>
      <c r="K155" s="64">
        <f t="shared" si="289"/>
        <v>0</v>
      </c>
      <c r="L155" s="64">
        <f t="shared" si="289"/>
        <v>0</v>
      </c>
      <c r="M155" s="64">
        <f t="shared" si="289"/>
        <v>0</v>
      </c>
      <c r="N155" s="64">
        <f t="shared" si="289"/>
        <v>0</v>
      </c>
      <c r="O155" s="64">
        <f t="shared" si="289"/>
        <v>0</v>
      </c>
      <c r="P155" s="64">
        <f t="shared" si="289"/>
        <v>0</v>
      </c>
      <c r="Q155" s="64">
        <f t="shared" si="289"/>
        <v>0</v>
      </c>
      <c r="R155" s="64">
        <f t="shared" si="289"/>
        <v>0</v>
      </c>
      <c r="S155" s="64">
        <f t="shared" si="289"/>
        <v>0</v>
      </c>
      <c r="T155" s="64">
        <f t="shared" si="289"/>
        <v>0</v>
      </c>
      <c r="U155" s="64">
        <f t="shared" si="289"/>
        <v>0</v>
      </c>
      <c r="V155" s="64">
        <f t="shared" si="289"/>
        <v>0</v>
      </c>
      <c r="W155" s="64">
        <f t="shared" si="289"/>
        <v>0</v>
      </c>
      <c r="X155" s="64">
        <f t="shared" si="289"/>
        <v>0</v>
      </c>
      <c r="Y155" s="64">
        <f t="shared" si="289"/>
        <v>0</v>
      </c>
      <c r="Z155" s="64">
        <f t="shared" si="289"/>
        <v>0</v>
      </c>
      <c r="AA155" s="64">
        <f t="shared" si="289"/>
        <v>0</v>
      </c>
      <c r="AB155" s="64">
        <f t="shared" si="289"/>
        <v>0</v>
      </c>
      <c r="AC155" s="64">
        <f t="shared" si="289"/>
        <v>0</v>
      </c>
      <c r="AD155" s="64">
        <f t="shared" si="289"/>
        <v>0</v>
      </c>
      <c r="AE155" s="64">
        <f t="shared" si="289"/>
        <v>0</v>
      </c>
      <c r="AF155" s="64">
        <f t="shared" si="289"/>
        <v>0</v>
      </c>
      <c r="AG155" s="64">
        <f t="shared" si="289"/>
        <v>0</v>
      </c>
      <c r="AH155" s="64">
        <f t="shared" si="289"/>
        <v>0</v>
      </c>
      <c r="AI155" s="64">
        <f t="shared" si="289"/>
        <v>0</v>
      </c>
      <c r="AJ155" s="64">
        <f t="shared" si="289"/>
        <v>0</v>
      </c>
      <c r="AK155" s="64">
        <f t="shared" si="289"/>
        <v>0</v>
      </c>
      <c r="AL155" s="64">
        <f t="shared" si="289"/>
        <v>0</v>
      </c>
      <c r="AM155" s="64">
        <f t="shared" si="289"/>
        <v>0</v>
      </c>
      <c r="AN155" s="64">
        <f t="shared" si="289"/>
        <v>0</v>
      </c>
      <c r="AO155" s="64">
        <f t="shared" si="289"/>
        <v>0</v>
      </c>
      <c r="AP155" s="64">
        <f t="shared" si="289"/>
        <v>0</v>
      </c>
      <c r="AQ155" s="64">
        <f t="shared" si="289"/>
        <v>0</v>
      </c>
      <c r="AR155" s="64">
        <f t="shared" si="289"/>
        <v>0</v>
      </c>
      <c r="AS155" s="64">
        <f t="shared" si="289"/>
        <v>0</v>
      </c>
      <c r="AT155" s="64">
        <f t="shared" si="289"/>
        <v>0</v>
      </c>
      <c r="AU155" s="64">
        <f t="shared" si="289"/>
        <v>0</v>
      </c>
      <c r="AV155" s="64">
        <f t="shared" si="289"/>
        <v>0</v>
      </c>
      <c r="AW155" s="64">
        <f t="shared" si="289"/>
        <v>0</v>
      </c>
      <c r="AX155" s="64">
        <f t="shared" si="289"/>
        <v>0</v>
      </c>
      <c r="AY155" s="64">
        <f t="shared" si="289"/>
        <v>0</v>
      </c>
      <c r="AZ155" s="64">
        <f t="shared" si="289"/>
        <v>0</v>
      </c>
      <c r="BA155" s="64">
        <f t="shared" si="289"/>
        <v>0</v>
      </c>
      <c r="BB155" s="64">
        <f t="shared" si="289"/>
        <v>0</v>
      </c>
      <c r="BC155" s="64">
        <f t="shared" si="289"/>
        <v>0</v>
      </c>
      <c r="BD155" s="64">
        <f t="shared" si="289"/>
        <v>0</v>
      </c>
      <c r="BE155" s="64">
        <f t="shared" si="289"/>
        <v>0</v>
      </c>
      <c r="BF155" s="64">
        <f t="shared" si="289"/>
        <v>0</v>
      </c>
      <c r="BG155" s="64">
        <f t="shared" si="289"/>
        <v>0</v>
      </c>
      <c r="BH155" s="64">
        <f t="shared" si="289"/>
        <v>0</v>
      </c>
      <c r="BI155" s="64">
        <f t="shared" si="289"/>
        <v>0</v>
      </c>
      <c r="BJ155" s="64">
        <f t="shared" si="289"/>
        <v>0</v>
      </c>
      <c r="BK155" s="64">
        <f t="shared" si="289"/>
        <v>0</v>
      </c>
      <c r="BL155" s="64">
        <f t="shared" si="289"/>
        <v>0</v>
      </c>
      <c r="BM155" s="64">
        <f t="shared" si="289"/>
        <v>0</v>
      </c>
      <c r="BN155" s="64">
        <f t="shared" si="289"/>
        <v>0</v>
      </c>
      <c r="BO155" s="64">
        <f t="shared" ref="BO155:BZ155" si="290">IFERROR(BO$6*(BO$9+BO$10)*BO34,0)</f>
        <v>0</v>
      </c>
      <c r="BP155" s="64">
        <f t="shared" si="290"/>
        <v>0</v>
      </c>
      <c r="BQ155" s="64">
        <f t="shared" si="290"/>
        <v>0</v>
      </c>
      <c r="BR155" s="64">
        <f t="shared" si="290"/>
        <v>0</v>
      </c>
      <c r="BS155" s="64">
        <f t="shared" si="290"/>
        <v>0</v>
      </c>
      <c r="BT155" s="64">
        <f t="shared" si="290"/>
        <v>0</v>
      </c>
      <c r="BU155" s="64">
        <f t="shared" si="290"/>
        <v>0</v>
      </c>
      <c r="BV155" s="64">
        <f t="shared" si="290"/>
        <v>0</v>
      </c>
      <c r="BW155" s="64">
        <f t="shared" si="290"/>
        <v>0</v>
      </c>
      <c r="BX155" s="64">
        <f t="shared" si="290"/>
        <v>0</v>
      </c>
      <c r="BY155" s="64">
        <f t="shared" si="290"/>
        <v>0</v>
      </c>
      <c r="BZ155" s="64">
        <f t="shared" si="290"/>
        <v>0</v>
      </c>
    </row>
    <row r="156" spans="1:78" s="65" customFormat="1" x14ac:dyDescent="0.2">
      <c r="A156" s="56" t="str">
        <f t="shared" si="249"/>
        <v>Other - (Please Label)</v>
      </c>
      <c r="B156" s="64">
        <f t="shared" si="250"/>
        <v>0</v>
      </c>
      <c r="C156" s="64">
        <f t="shared" ref="C156:BN156" si="291">IFERROR(C$6*(C$9+C$10)*C35,0)</f>
        <v>0</v>
      </c>
      <c r="D156" s="64">
        <f t="shared" si="291"/>
        <v>0</v>
      </c>
      <c r="E156" s="64">
        <f t="shared" si="291"/>
        <v>0</v>
      </c>
      <c r="F156" s="64">
        <f t="shared" si="291"/>
        <v>0</v>
      </c>
      <c r="G156" s="64">
        <f t="shared" si="291"/>
        <v>0</v>
      </c>
      <c r="H156" s="64">
        <f t="shared" si="291"/>
        <v>0</v>
      </c>
      <c r="I156" s="64">
        <f t="shared" si="291"/>
        <v>0</v>
      </c>
      <c r="J156" s="64">
        <f t="shared" si="291"/>
        <v>0</v>
      </c>
      <c r="K156" s="64">
        <f t="shared" si="291"/>
        <v>0</v>
      </c>
      <c r="L156" s="64">
        <f t="shared" si="291"/>
        <v>0</v>
      </c>
      <c r="M156" s="64">
        <f t="shared" si="291"/>
        <v>0</v>
      </c>
      <c r="N156" s="64">
        <f t="shared" si="291"/>
        <v>0</v>
      </c>
      <c r="O156" s="64">
        <f t="shared" si="291"/>
        <v>0</v>
      </c>
      <c r="P156" s="64">
        <f t="shared" si="291"/>
        <v>0</v>
      </c>
      <c r="Q156" s="64">
        <f t="shared" si="291"/>
        <v>0</v>
      </c>
      <c r="R156" s="64">
        <f t="shared" si="291"/>
        <v>0</v>
      </c>
      <c r="S156" s="64">
        <f t="shared" si="291"/>
        <v>0</v>
      </c>
      <c r="T156" s="64">
        <f t="shared" si="291"/>
        <v>0</v>
      </c>
      <c r="U156" s="64">
        <f t="shared" si="291"/>
        <v>0</v>
      </c>
      <c r="V156" s="64">
        <f t="shared" si="291"/>
        <v>0</v>
      </c>
      <c r="W156" s="64">
        <f t="shared" si="291"/>
        <v>0</v>
      </c>
      <c r="X156" s="64">
        <f t="shared" si="291"/>
        <v>0</v>
      </c>
      <c r="Y156" s="64">
        <f t="shared" si="291"/>
        <v>0</v>
      </c>
      <c r="Z156" s="64">
        <f t="shared" si="291"/>
        <v>0</v>
      </c>
      <c r="AA156" s="64">
        <f t="shared" si="291"/>
        <v>0</v>
      </c>
      <c r="AB156" s="64">
        <f t="shared" si="291"/>
        <v>0</v>
      </c>
      <c r="AC156" s="64">
        <f t="shared" si="291"/>
        <v>0</v>
      </c>
      <c r="AD156" s="64">
        <f t="shared" si="291"/>
        <v>0</v>
      </c>
      <c r="AE156" s="64">
        <f t="shared" si="291"/>
        <v>0</v>
      </c>
      <c r="AF156" s="64">
        <f t="shared" si="291"/>
        <v>0</v>
      </c>
      <c r="AG156" s="64">
        <f t="shared" si="291"/>
        <v>0</v>
      </c>
      <c r="AH156" s="64">
        <f t="shared" si="291"/>
        <v>0</v>
      </c>
      <c r="AI156" s="64">
        <f t="shared" si="291"/>
        <v>0</v>
      </c>
      <c r="AJ156" s="64">
        <f t="shared" si="291"/>
        <v>0</v>
      </c>
      <c r="AK156" s="64">
        <f t="shared" si="291"/>
        <v>0</v>
      </c>
      <c r="AL156" s="64">
        <f t="shared" si="291"/>
        <v>0</v>
      </c>
      <c r="AM156" s="64">
        <f t="shared" si="291"/>
        <v>0</v>
      </c>
      <c r="AN156" s="64">
        <f t="shared" si="291"/>
        <v>0</v>
      </c>
      <c r="AO156" s="64">
        <f t="shared" si="291"/>
        <v>0</v>
      </c>
      <c r="AP156" s="64">
        <f t="shared" si="291"/>
        <v>0</v>
      </c>
      <c r="AQ156" s="64">
        <f t="shared" si="291"/>
        <v>0</v>
      </c>
      <c r="AR156" s="64">
        <f t="shared" si="291"/>
        <v>0</v>
      </c>
      <c r="AS156" s="64">
        <f t="shared" si="291"/>
        <v>0</v>
      </c>
      <c r="AT156" s="64">
        <f t="shared" si="291"/>
        <v>0</v>
      </c>
      <c r="AU156" s="64">
        <f t="shared" si="291"/>
        <v>0</v>
      </c>
      <c r="AV156" s="64">
        <f t="shared" si="291"/>
        <v>0</v>
      </c>
      <c r="AW156" s="64">
        <f t="shared" si="291"/>
        <v>0</v>
      </c>
      <c r="AX156" s="64">
        <f t="shared" si="291"/>
        <v>0</v>
      </c>
      <c r="AY156" s="64">
        <f t="shared" si="291"/>
        <v>0</v>
      </c>
      <c r="AZ156" s="64">
        <f t="shared" si="291"/>
        <v>0</v>
      </c>
      <c r="BA156" s="64">
        <f t="shared" si="291"/>
        <v>0</v>
      </c>
      <c r="BB156" s="64">
        <f t="shared" si="291"/>
        <v>0</v>
      </c>
      <c r="BC156" s="64">
        <f t="shared" si="291"/>
        <v>0</v>
      </c>
      <c r="BD156" s="64">
        <f t="shared" si="291"/>
        <v>0</v>
      </c>
      <c r="BE156" s="64">
        <f t="shared" si="291"/>
        <v>0</v>
      </c>
      <c r="BF156" s="64">
        <f t="shared" si="291"/>
        <v>0</v>
      </c>
      <c r="BG156" s="64">
        <f t="shared" si="291"/>
        <v>0</v>
      </c>
      <c r="BH156" s="64">
        <f t="shared" si="291"/>
        <v>0</v>
      </c>
      <c r="BI156" s="64">
        <f t="shared" si="291"/>
        <v>0</v>
      </c>
      <c r="BJ156" s="64">
        <f t="shared" si="291"/>
        <v>0</v>
      </c>
      <c r="BK156" s="64">
        <f t="shared" si="291"/>
        <v>0</v>
      </c>
      <c r="BL156" s="64">
        <f t="shared" si="291"/>
        <v>0</v>
      </c>
      <c r="BM156" s="64">
        <f t="shared" si="291"/>
        <v>0</v>
      </c>
      <c r="BN156" s="64">
        <f t="shared" si="291"/>
        <v>0</v>
      </c>
      <c r="BO156" s="64">
        <f t="shared" ref="BO156:BZ156" si="292">IFERROR(BO$6*(BO$9+BO$10)*BO35,0)</f>
        <v>0</v>
      </c>
      <c r="BP156" s="64">
        <f t="shared" si="292"/>
        <v>0</v>
      </c>
      <c r="BQ156" s="64">
        <f t="shared" si="292"/>
        <v>0</v>
      </c>
      <c r="BR156" s="64">
        <f t="shared" si="292"/>
        <v>0</v>
      </c>
      <c r="BS156" s="64">
        <f t="shared" si="292"/>
        <v>0</v>
      </c>
      <c r="BT156" s="64">
        <f t="shared" si="292"/>
        <v>0</v>
      </c>
      <c r="BU156" s="64">
        <f t="shared" si="292"/>
        <v>0</v>
      </c>
      <c r="BV156" s="64">
        <f t="shared" si="292"/>
        <v>0</v>
      </c>
      <c r="BW156" s="64">
        <f t="shared" si="292"/>
        <v>0</v>
      </c>
      <c r="BX156" s="64">
        <f t="shared" si="292"/>
        <v>0</v>
      </c>
      <c r="BY156" s="64">
        <f t="shared" si="292"/>
        <v>0</v>
      </c>
      <c r="BZ156" s="64">
        <f t="shared" si="292"/>
        <v>0</v>
      </c>
    </row>
    <row r="157" spans="1:78" s="65" customFormat="1" x14ac:dyDescent="0.2">
      <c r="A157" s="56" t="str">
        <f t="shared" si="249"/>
        <v>Other - (Please Label)</v>
      </c>
      <c r="B157" s="64">
        <f t="shared" si="250"/>
        <v>0</v>
      </c>
      <c r="C157" s="64">
        <f t="shared" ref="C157:BN157" si="293">IFERROR(C$6*(C$9+C$10)*C36,0)</f>
        <v>0</v>
      </c>
      <c r="D157" s="64">
        <f t="shared" si="293"/>
        <v>0</v>
      </c>
      <c r="E157" s="64">
        <f t="shared" si="293"/>
        <v>0</v>
      </c>
      <c r="F157" s="64">
        <f t="shared" si="293"/>
        <v>0</v>
      </c>
      <c r="G157" s="64">
        <f t="shared" si="293"/>
        <v>0</v>
      </c>
      <c r="H157" s="64">
        <f t="shared" si="293"/>
        <v>0</v>
      </c>
      <c r="I157" s="64">
        <f t="shared" si="293"/>
        <v>0</v>
      </c>
      <c r="J157" s="64">
        <f t="shared" si="293"/>
        <v>0</v>
      </c>
      <c r="K157" s="64">
        <f t="shared" si="293"/>
        <v>0</v>
      </c>
      <c r="L157" s="64">
        <f t="shared" si="293"/>
        <v>0</v>
      </c>
      <c r="M157" s="64">
        <f t="shared" si="293"/>
        <v>0</v>
      </c>
      <c r="N157" s="64">
        <f t="shared" si="293"/>
        <v>0</v>
      </c>
      <c r="O157" s="64">
        <f t="shared" si="293"/>
        <v>0</v>
      </c>
      <c r="P157" s="64">
        <f t="shared" si="293"/>
        <v>0</v>
      </c>
      <c r="Q157" s="64">
        <f t="shared" si="293"/>
        <v>0</v>
      </c>
      <c r="R157" s="64">
        <f t="shared" si="293"/>
        <v>0</v>
      </c>
      <c r="S157" s="64">
        <f t="shared" si="293"/>
        <v>0</v>
      </c>
      <c r="T157" s="64">
        <f t="shared" si="293"/>
        <v>0</v>
      </c>
      <c r="U157" s="64">
        <f t="shared" si="293"/>
        <v>0</v>
      </c>
      <c r="V157" s="64">
        <f t="shared" si="293"/>
        <v>0</v>
      </c>
      <c r="W157" s="64">
        <f t="shared" si="293"/>
        <v>0</v>
      </c>
      <c r="X157" s="64">
        <f t="shared" si="293"/>
        <v>0</v>
      </c>
      <c r="Y157" s="64">
        <f t="shared" si="293"/>
        <v>0</v>
      </c>
      <c r="Z157" s="64">
        <f t="shared" si="293"/>
        <v>0</v>
      </c>
      <c r="AA157" s="64">
        <f t="shared" si="293"/>
        <v>0</v>
      </c>
      <c r="AB157" s="64">
        <f t="shared" si="293"/>
        <v>0</v>
      </c>
      <c r="AC157" s="64">
        <f t="shared" si="293"/>
        <v>0</v>
      </c>
      <c r="AD157" s="64">
        <f t="shared" si="293"/>
        <v>0</v>
      </c>
      <c r="AE157" s="64">
        <f t="shared" si="293"/>
        <v>0</v>
      </c>
      <c r="AF157" s="64">
        <f t="shared" si="293"/>
        <v>0</v>
      </c>
      <c r="AG157" s="64">
        <f t="shared" si="293"/>
        <v>0</v>
      </c>
      <c r="AH157" s="64">
        <f t="shared" si="293"/>
        <v>0</v>
      </c>
      <c r="AI157" s="64">
        <f t="shared" si="293"/>
        <v>0</v>
      </c>
      <c r="AJ157" s="64">
        <f t="shared" si="293"/>
        <v>0</v>
      </c>
      <c r="AK157" s="64">
        <f t="shared" si="293"/>
        <v>0</v>
      </c>
      <c r="AL157" s="64">
        <f t="shared" si="293"/>
        <v>0</v>
      </c>
      <c r="AM157" s="64">
        <f t="shared" si="293"/>
        <v>0</v>
      </c>
      <c r="AN157" s="64">
        <f t="shared" si="293"/>
        <v>0</v>
      </c>
      <c r="AO157" s="64">
        <f t="shared" si="293"/>
        <v>0</v>
      </c>
      <c r="AP157" s="64">
        <f t="shared" si="293"/>
        <v>0</v>
      </c>
      <c r="AQ157" s="64">
        <f t="shared" si="293"/>
        <v>0</v>
      </c>
      <c r="AR157" s="64">
        <f t="shared" si="293"/>
        <v>0</v>
      </c>
      <c r="AS157" s="64">
        <f t="shared" si="293"/>
        <v>0</v>
      </c>
      <c r="AT157" s="64">
        <f t="shared" si="293"/>
        <v>0</v>
      </c>
      <c r="AU157" s="64">
        <f t="shared" si="293"/>
        <v>0</v>
      </c>
      <c r="AV157" s="64">
        <f t="shared" si="293"/>
        <v>0</v>
      </c>
      <c r="AW157" s="64">
        <f t="shared" si="293"/>
        <v>0</v>
      </c>
      <c r="AX157" s="64">
        <f t="shared" si="293"/>
        <v>0</v>
      </c>
      <c r="AY157" s="64">
        <f t="shared" si="293"/>
        <v>0</v>
      </c>
      <c r="AZ157" s="64">
        <f t="shared" si="293"/>
        <v>0</v>
      </c>
      <c r="BA157" s="64">
        <f t="shared" si="293"/>
        <v>0</v>
      </c>
      <c r="BB157" s="64">
        <f t="shared" si="293"/>
        <v>0</v>
      </c>
      <c r="BC157" s="64">
        <f t="shared" si="293"/>
        <v>0</v>
      </c>
      <c r="BD157" s="64">
        <f t="shared" si="293"/>
        <v>0</v>
      </c>
      <c r="BE157" s="64">
        <f t="shared" si="293"/>
        <v>0</v>
      </c>
      <c r="BF157" s="64">
        <f t="shared" si="293"/>
        <v>0</v>
      </c>
      <c r="BG157" s="64">
        <f t="shared" si="293"/>
        <v>0</v>
      </c>
      <c r="BH157" s="64">
        <f t="shared" si="293"/>
        <v>0</v>
      </c>
      <c r="BI157" s="64">
        <f t="shared" si="293"/>
        <v>0</v>
      </c>
      <c r="BJ157" s="64">
        <f t="shared" si="293"/>
        <v>0</v>
      </c>
      <c r="BK157" s="64">
        <f t="shared" si="293"/>
        <v>0</v>
      </c>
      <c r="BL157" s="64">
        <f t="shared" si="293"/>
        <v>0</v>
      </c>
      <c r="BM157" s="64">
        <f t="shared" si="293"/>
        <v>0</v>
      </c>
      <c r="BN157" s="64">
        <f t="shared" si="293"/>
        <v>0</v>
      </c>
      <c r="BO157" s="64">
        <f t="shared" ref="BO157:BZ157" si="294">IFERROR(BO$6*(BO$9+BO$10)*BO36,0)</f>
        <v>0</v>
      </c>
      <c r="BP157" s="64">
        <f t="shared" si="294"/>
        <v>0</v>
      </c>
      <c r="BQ157" s="64">
        <f t="shared" si="294"/>
        <v>0</v>
      </c>
      <c r="BR157" s="64">
        <f t="shared" si="294"/>
        <v>0</v>
      </c>
      <c r="BS157" s="64">
        <f t="shared" si="294"/>
        <v>0</v>
      </c>
      <c r="BT157" s="64">
        <f t="shared" si="294"/>
        <v>0</v>
      </c>
      <c r="BU157" s="64">
        <f t="shared" si="294"/>
        <v>0</v>
      </c>
      <c r="BV157" s="64">
        <f t="shared" si="294"/>
        <v>0</v>
      </c>
      <c r="BW157" s="64">
        <f t="shared" si="294"/>
        <v>0</v>
      </c>
      <c r="BX157" s="64">
        <f t="shared" si="294"/>
        <v>0</v>
      </c>
      <c r="BY157" s="64">
        <f t="shared" si="294"/>
        <v>0</v>
      </c>
      <c r="BZ157" s="64">
        <f t="shared" si="294"/>
        <v>0</v>
      </c>
    </row>
    <row r="158" spans="1:78" s="65" customFormat="1" x14ac:dyDescent="0.2">
      <c r="A158" s="56" t="str">
        <f t="shared" si="249"/>
        <v>Other - (Please Label)</v>
      </c>
      <c r="B158" s="64">
        <f t="shared" si="250"/>
        <v>0</v>
      </c>
      <c r="C158" s="64">
        <f t="shared" ref="C158:BN158" si="295">IFERROR(C$6*(C$9+C$10)*C37,0)</f>
        <v>0</v>
      </c>
      <c r="D158" s="64">
        <f t="shared" si="295"/>
        <v>0</v>
      </c>
      <c r="E158" s="64">
        <f t="shared" si="295"/>
        <v>0</v>
      </c>
      <c r="F158" s="64">
        <f t="shared" si="295"/>
        <v>0</v>
      </c>
      <c r="G158" s="64">
        <f t="shared" si="295"/>
        <v>0</v>
      </c>
      <c r="H158" s="64">
        <f t="shared" si="295"/>
        <v>0</v>
      </c>
      <c r="I158" s="64">
        <f t="shared" si="295"/>
        <v>0</v>
      </c>
      <c r="J158" s="64">
        <f t="shared" si="295"/>
        <v>0</v>
      </c>
      <c r="K158" s="64">
        <f t="shared" si="295"/>
        <v>0</v>
      </c>
      <c r="L158" s="64">
        <f t="shared" si="295"/>
        <v>0</v>
      </c>
      <c r="M158" s="64">
        <f t="shared" si="295"/>
        <v>0</v>
      </c>
      <c r="N158" s="64">
        <f t="shared" si="295"/>
        <v>0</v>
      </c>
      <c r="O158" s="64">
        <f t="shared" si="295"/>
        <v>0</v>
      </c>
      <c r="P158" s="64">
        <f t="shared" si="295"/>
        <v>0</v>
      </c>
      <c r="Q158" s="64">
        <f t="shared" si="295"/>
        <v>0</v>
      </c>
      <c r="R158" s="64">
        <f t="shared" si="295"/>
        <v>0</v>
      </c>
      <c r="S158" s="64">
        <f t="shared" si="295"/>
        <v>0</v>
      </c>
      <c r="T158" s="64">
        <f t="shared" si="295"/>
        <v>0</v>
      </c>
      <c r="U158" s="64">
        <f t="shared" si="295"/>
        <v>0</v>
      </c>
      <c r="V158" s="64">
        <f t="shared" si="295"/>
        <v>0</v>
      </c>
      <c r="W158" s="64">
        <f t="shared" si="295"/>
        <v>0</v>
      </c>
      <c r="X158" s="64">
        <f t="shared" si="295"/>
        <v>0</v>
      </c>
      <c r="Y158" s="64">
        <f t="shared" si="295"/>
        <v>0</v>
      </c>
      <c r="Z158" s="64">
        <f t="shared" si="295"/>
        <v>0</v>
      </c>
      <c r="AA158" s="64">
        <f t="shared" si="295"/>
        <v>0</v>
      </c>
      <c r="AB158" s="64">
        <f t="shared" si="295"/>
        <v>0</v>
      </c>
      <c r="AC158" s="64">
        <f t="shared" si="295"/>
        <v>0</v>
      </c>
      <c r="AD158" s="64">
        <f t="shared" si="295"/>
        <v>0</v>
      </c>
      <c r="AE158" s="64">
        <f t="shared" si="295"/>
        <v>0</v>
      </c>
      <c r="AF158" s="64">
        <f t="shared" si="295"/>
        <v>0</v>
      </c>
      <c r="AG158" s="64">
        <f t="shared" si="295"/>
        <v>0</v>
      </c>
      <c r="AH158" s="64">
        <f t="shared" si="295"/>
        <v>0</v>
      </c>
      <c r="AI158" s="64">
        <f t="shared" si="295"/>
        <v>0</v>
      </c>
      <c r="AJ158" s="64">
        <f t="shared" si="295"/>
        <v>0</v>
      </c>
      <c r="AK158" s="64">
        <f t="shared" si="295"/>
        <v>0</v>
      </c>
      <c r="AL158" s="64">
        <f t="shared" si="295"/>
        <v>0</v>
      </c>
      <c r="AM158" s="64">
        <f t="shared" si="295"/>
        <v>0</v>
      </c>
      <c r="AN158" s="64">
        <f t="shared" si="295"/>
        <v>0</v>
      </c>
      <c r="AO158" s="64">
        <f t="shared" si="295"/>
        <v>0</v>
      </c>
      <c r="AP158" s="64">
        <f t="shared" si="295"/>
        <v>0</v>
      </c>
      <c r="AQ158" s="64">
        <f t="shared" si="295"/>
        <v>0</v>
      </c>
      <c r="AR158" s="64">
        <f t="shared" si="295"/>
        <v>0</v>
      </c>
      <c r="AS158" s="64">
        <f t="shared" si="295"/>
        <v>0</v>
      </c>
      <c r="AT158" s="64">
        <f t="shared" si="295"/>
        <v>0</v>
      </c>
      <c r="AU158" s="64">
        <f t="shared" si="295"/>
        <v>0</v>
      </c>
      <c r="AV158" s="64">
        <f t="shared" si="295"/>
        <v>0</v>
      </c>
      <c r="AW158" s="64">
        <f t="shared" si="295"/>
        <v>0</v>
      </c>
      <c r="AX158" s="64">
        <f t="shared" si="295"/>
        <v>0</v>
      </c>
      <c r="AY158" s="64">
        <f t="shared" si="295"/>
        <v>0</v>
      </c>
      <c r="AZ158" s="64">
        <f t="shared" si="295"/>
        <v>0</v>
      </c>
      <c r="BA158" s="64">
        <f t="shared" si="295"/>
        <v>0</v>
      </c>
      <c r="BB158" s="64">
        <f t="shared" si="295"/>
        <v>0</v>
      </c>
      <c r="BC158" s="64">
        <f t="shared" si="295"/>
        <v>0</v>
      </c>
      <c r="BD158" s="64">
        <f t="shared" si="295"/>
        <v>0</v>
      </c>
      <c r="BE158" s="64">
        <f t="shared" si="295"/>
        <v>0</v>
      </c>
      <c r="BF158" s="64">
        <f t="shared" si="295"/>
        <v>0</v>
      </c>
      <c r="BG158" s="64">
        <f t="shared" si="295"/>
        <v>0</v>
      </c>
      <c r="BH158" s="64">
        <f t="shared" si="295"/>
        <v>0</v>
      </c>
      <c r="BI158" s="64">
        <f t="shared" si="295"/>
        <v>0</v>
      </c>
      <c r="BJ158" s="64">
        <f t="shared" si="295"/>
        <v>0</v>
      </c>
      <c r="BK158" s="64">
        <f t="shared" si="295"/>
        <v>0</v>
      </c>
      <c r="BL158" s="64">
        <f t="shared" si="295"/>
        <v>0</v>
      </c>
      <c r="BM158" s="64">
        <f t="shared" si="295"/>
        <v>0</v>
      </c>
      <c r="BN158" s="64">
        <f t="shared" si="295"/>
        <v>0</v>
      </c>
      <c r="BO158" s="64">
        <f t="shared" ref="BO158:BZ158" si="296">IFERROR(BO$6*(BO$9+BO$10)*BO37,0)</f>
        <v>0</v>
      </c>
      <c r="BP158" s="64">
        <f t="shared" si="296"/>
        <v>0</v>
      </c>
      <c r="BQ158" s="64">
        <f t="shared" si="296"/>
        <v>0</v>
      </c>
      <c r="BR158" s="64">
        <f t="shared" si="296"/>
        <v>0</v>
      </c>
      <c r="BS158" s="64">
        <f t="shared" si="296"/>
        <v>0</v>
      </c>
      <c r="BT158" s="64">
        <f t="shared" si="296"/>
        <v>0</v>
      </c>
      <c r="BU158" s="64">
        <f t="shared" si="296"/>
        <v>0</v>
      </c>
      <c r="BV158" s="64">
        <f t="shared" si="296"/>
        <v>0</v>
      </c>
      <c r="BW158" s="64">
        <f t="shared" si="296"/>
        <v>0</v>
      </c>
      <c r="BX158" s="64">
        <f t="shared" si="296"/>
        <v>0</v>
      </c>
      <c r="BY158" s="64">
        <f t="shared" si="296"/>
        <v>0</v>
      </c>
      <c r="BZ158" s="64">
        <f t="shared" si="296"/>
        <v>0</v>
      </c>
    </row>
    <row r="159" spans="1:78" s="65" customFormat="1" x14ac:dyDescent="0.2">
      <c r="A159" s="56" t="str">
        <f t="shared" si="249"/>
        <v>Other - (Please Label)</v>
      </c>
      <c r="B159" s="64">
        <f t="shared" si="250"/>
        <v>0</v>
      </c>
      <c r="C159" s="64">
        <f t="shared" ref="C159:BN159" si="297">IFERROR(C$6*(C$9+C$10)*C38,0)</f>
        <v>0</v>
      </c>
      <c r="D159" s="64">
        <f t="shared" si="297"/>
        <v>0</v>
      </c>
      <c r="E159" s="64">
        <f t="shared" si="297"/>
        <v>0</v>
      </c>
      <c r="F159" s="64">
        <f t="shared" si="297"/>
        <v>0</v>
      </c>
      <c r="G159" s="64">
        <f t="shared" si="297"/>
        <v>0</v>
      </c>
      <c r="H159" s="64">
        <f t="shared" si="297"/>
        <v>0</v>
      </c>
      <c r="I159" s="64">
        <f t="shared" si="297"/>
        <v>0</v>
      </c>
      <c r="J159" s="64">
        <f t="shared" si="297"/>
        <v>0</v>
      </c>
      <c r="K159" s="64">
        <f t="shared" si="297"/>
        <v>0</v>
      </c>
      <c r="L159" s="64">
        <f t="shared" si="297"/>
        <v>0</v>
      </c>
      <c r="M159" s="64">
        <f t="shared" si="297"/>
        <v>0</v>
      </c>
      <c r="N159" s="64">
        <f t="shared" si="297"/>
        <v>0</v>
      </c>
      <c r="O159" s="64">
        <f t="shared" si="297"/>
        <v>0</v>
      </c>
      <c r="P159" s="64">
        <f t="shared" si="297"/>
        <v>0</v>
      </c>
      <c r="Q159" s="64">
        <f t="shared" si="297"/>
        <v>0</v>
      </c>
      <c r="R159" s="64">
        <f t="shared" si="297"/>
        <v>0</v>
      </c>
      <c r="S159" s="64">
        <f t="shared" si="297"/>
        <v>0</v>
      </c>
      <c r="T159" s="64">
        <f t="shared" si="297"/>
        <v>0</v>
      </c>
      <c r="U159" s="64">
        <f t="shared" si="297"/>
        <v>0</v>
      </c>
      <c r="V159" s="64">
        <f t="shared" si="297"/>
        <v>0</v>
      </c>
      <c r="W159" s="64">
        <f t="shared" si="297"/>
        <v>0</v>
      </c>
      <c r="X159" s="64">
        <f t="shared" si="297"/>
        <v>0</v>
      </c>
      <c r="Y159" s="64">
        <f t="shared" si="297"/>
        <v>0</v>
      </c>
      <c r="Z159" s="64">
        <f t="shared" si="297"/>
        <v>0</v>
      </c>
      <c r="AA159" s="64">
        <f t="shared" si="297"/>
        <v>0</v>
      </c>
      <c r="AB159" s="64">
        <f t="shared" si="297"/>
        <v>0</v>
      </c>
      <c r="AC159" s="64">
        <f t="shared" si="297"/>
        <v>0</v>
      </c>
      <c r="AD159" s="64">
        <f t="shared" si="297"/>
        <v>0</v>
      </c>
      <c r="AE159" s="64">
        <f t="shared" si="297"/>
        <v>0</v>
      </c>
      <c r="AF159" s="64">
        <f t="shared" si="297"/>
        <v>0</v>
      </c>
      <c r="AG159" s="64">
        <f t="shared" si="297"/>
        <v>0</v>
      </c>
      <c r="AH159" s="64">
        <f t="shared" si="297"/>
        <v>0</v>
      </c>
      <c r="AI159" s="64">
        <f t="shared" si="297"/>
        <v>0</v>
      </c>
      <c r="AJ159" s="64">
        <f t="shared" si="297"/>
        <v>0</v>
      </c>
      <c r="AK159" s="64">
        <f t="shared" si="297"/>
        <v>0</v>
      </c>
      <c r="AL159" s="64">
        <f t="shared" si="297"/>
        <v>0</v>
      </c>
      <c r="AM159" s="64">
        <f t="shared" si="297"/>
        <v>0</v>
      </c>
      <c r="AN159" s="64">
        <f t="shared" si="297"/>
        <v>0</v>
      </c>
      <c r="AO159" s="64">
        <f t="shared" si="297"/>
        <v>0</v>
      </c>
      <c r="AP159" s="64">
        <f t="shared" si="297"/>
        <v>0</v>
      </c>
      <c r="AQ159" s="64">
        <f t="shared" si="297"/>
        <v>0</v>
      </c>
      <c r="AR159" s="64">
        <f t="shared" si="297"/>
        <v>0</v>
      </c>
      <c r="AS159" s="64">
        <f t="shared" si="297"/>
        <v>0</v>
      </c>
      <c r="AT159" s="64">
        <f t="shared" si="297"/>
        <v>0</v>
      </c>
      <c r="AU159" s="64">
        <f t="shared" si="297"/>
        <v>0</v>
      </c>
      <c r="AV159" s="64">
        <f t="shared" si="297"/>
        <v>0</v>
      </c>
      <c r="AW159" s="64">
        <f t="shared" si="297"/>
        <v>0</v>
      </c>
      <c r="AX159" s="64">
        <f t="shared" si="297"/>
        <v>0</v>
      </c>
      <c r="AY159" s="64">
        <f t="shared" si="297"/>
        <v>0</v>
      </c>
      <c r="AZ159" s="64">
        <f t="shared" si="297"/>
        <v>0</v>
      </c>
      <c r="BA159" s="64">
        <f t="shared" si="297"/>
        <v>0</v>
      </c>
      <c r="BB159" s="64">
        <f t="shared" si="297"/>
        <v>0</v>
      </c>
      <c r="BC159" s="64">
        <f t="shared" si="297"/>
        <v>0</v>
      </c>
      <c r="BD159" s="64">
        <f t="shared" si="297"/>
        <v>0</v>
      </c>
      <c r="BE159" s="64">
        <f t="shared" si="297"/>
        <v>0</v>
      </c>
      <c r="BF159" s="64">
        <f t="shared" si="297"/>
        <v>0</v>
      </c>
      <c r="BG159" s="64">
        <f t="shared" si="297"/>
        <v>0</v>
      </c>
      <c r="BH159" s="64">
        <f t="shared" si="297"/>
        <v>0</v>
      </c>
      <c r="BI159" s="64">
        <f t="shared" si="297"/>
        <v>0</v>
      </c>
      <c r="BJ159" s="64">
        <f t="shared" si="297"/>
        <v>0</v>
      </c>
      <c r="BK159" s="64">
        <f t="shared" si="297"/>
        <v>0</v>
      </c>
      <c r="BL159" s="64">
        <f t="shared" si="297"/>
        <v>0</v>
      </c>
      <c r="BM159" s="64">
        <f t="shared" si="297"/>
        <v>0</v>
      </c>
      <c r="BN159" s="64">
        <f t="shared" si="297"/>
        <v>0</v>
      </c>
      <c r="BO159" s="64">
        <f t="shared" ref="BO159:BZ159" si="298">IFERROR(BO$6*(BO$9+BO$10)*BO38,0)</f>
        <v>0</v>
      </c>
      <c r="BP159" s="64">
        <f t="shared" si="298"/>
        <v>0</v>
      </c>
      <c r="BQ159" s="64">
        <f t="shared" si="298"/>
        <v>0</v>
      </c>
      <c r="BR159" s="64">
        <f t="shared" si="298"/>
        <v>0</v>
      </c>
      <c r="BS159" s="64">
        <f t="shared" si="298"/>
        <v>0</v>
      </c>
      <c r="BT159" s="64">
        <f t="shared" si="298"/>
        <v>0</v>
      </c>
      <c r="BU159" s="64">
        <f t="shared" si="298"/>
        <v>0</v>
      </c>
      <c r="BV159" s="64">
        <f t="shared" si="298"/>
        <v>0</v>
      </c>
      <c r="BW159" s="64">
        <f t="shared" si="298"/>
        <v>0</v>
      </c>
      <c r="BX159" s="64">
        <f t="shared" si="298"/>
        <v>0</v>
      </c>
      <c r="BY159" s="64">
        <f t="shared" si="298"/>
        <v>0</v>
      </c>
      <c r="BZ159" s="64">
        <f t="shared" si="298"/>
        <v>0</v>
      </c>
    </row>
    <row r="160" spans="1:78" s="65" customFormat="1" x14ac:dyDescent="0.2">
      <c r="A160" s="56" t="str">
        <f t="shared" si="249"/>
        <v>Other - (Please Label)</v>
      </c>
      <c r="B160" s="64">
        <f t="shared" si="250"/>
        <v>0</v>
      </c>
      <c r="C160" s="64">
        <f t="shared" ref="C160:BN160" si="299">IFERROR(C$6*(C$9+C$10)*C39,0)</f>
        <v>0</v>
      </c>
      <c r="D160" s="64">
        <f t="shared" si="299"/>
        <v>0</v>
      </c>
      <c r="E160" s="64">
        <f t="shared" si="299"/>
        <v>0</v>
      </c>
      <c r="F160" s="64">
        <f t="shared" si="299"/>
        <v>0</v>
      </c>
      <c r="G160" s="64">
        <f t="shared" si="299"/>
        <v>0</v>
      </c>
      <c r="H160" s="64">
        <f t="shared" si="299"/>
        <v>0</v>
      </c>
      <c r="I160" s="64">
        <f t="shared" si="299"/>
        <v>0</v>
      </c>
      <c r="J160" s="64">
        <f t="shared" si="299"/>
        <v>0</v>
      </c>
      <c r="K160" s="64">
        <f t="shared" si="299"/>
        <v>0</v>
      </c>
      <c r="L160" s="64">
        <f t="shared" si="299"/>
        <v>0</v>
      </c>
      <c r="M160" s="64">
        <f t="shared" si="299"/>
        <v>0</v>
      </c>
      <c r="N160" s="64">
        <f t="shared" si="299"/>
        <v>0</v>
      </c>
      <c r="O160" s="64">
        <f t="shared" si="299"/>
        <v>0</v>
      </c>
      <c r="P160" s="64">
        <f t="shared" si="299"/>
        <v>0</v>
      </c>
      <c r="Q160" s="64">
        <f t="shared" si="299"/>
        <v>0</v>
      </c>
      <c r="R160" s="64">
        <f t="shared" si="299"/>
        <v>0</v>
      </c>
      <c r="S160" s="64">
        <f t="shared" si="299"/>
        <v>0</v>
      </c>
      <c r="T160" s="64">
        <f t="shared" si="299"/>
        <v>0</v>
      </c>
      <c r="U160" s="64">
        <f t="shared" si="299"/>
        <v>0</v>
      </c>
      <c r="V160" s="64">
        <f t="shared" si="299"/>
        <v>0</v>
      </c>
      <c r="W160" s="64">
        <f t="shared" si="299"/>
        <v>0</v>
      </c>
      <c r="X160" s="64">
        <f t="shared" si="299"/>
        <v>0</v>
      </c>
      <c r="Y160" s="64">
        <f t="shared" si="299"/>
        <v>0</v>
      </c>
      <c r="Z160" s="64">
        <f t="shared" si="299"/>
        <v>0</v>
      </c>
      <c r="AA160" s="64">
        <f t="shared" si="299"/>
        <v>0</v>
      </c>
      <c r="AB160" s="64">
        <f t="shared" si="299"/>
        <v>0</v>
      </c>
      <c r="AC160" s="64">
        <f t="shared" si="299"/>
        <v>0</v>
      </c>
      <c r="AD160" s="64">
        <f t="shared" si="299"/>
        <v>0</v>
      </c>
      <c r="AE160" s="64">
        <f t="shared" si="299"/>
        <v>0</v>
      </c>
      <c r="AF160" s="64">
        <f t="shared" si="299"/>
        <v>0</v>
      </c>
      <c r="AG160" s="64">
        <f t="shared" si="299"/>
        <v>0</v>
      </c>
      <c r="AH160" s="64">
        <f t="shared" si="299"/>
        <v>0</v>
      </c>
      <c r="AI160" s="64">
        <f t="shared" si="299"/>
        <v>0</v>
      </c>
      <c r="AJ160" s="64">
        <f t="shared" si="299"/>
        <v>0</v>
      </c>
      <c r="AK160" s="64">
        <f t="shared" si="299"/>
        <v>0</v>
      </c>
      <c r="AL160" s="64">
        <f t="shared" si="299"/>
        <v>0</v>
      </c>
      <c r="AM160" s="64">
        <f t="shared" si="299"/>
        <v>0</v>
      </c>
      <c r="AN160" s="64">
        <f t="shared" si="299"/>
        <v>0</v>
      </c>
      <c r="AO160" s="64">
        <f t="shared" si="299"/>
        <v>0</v>
      </c>
      <c r="AP160" s="64">
        <f t="shared" si="299"/>
        <v>0</v>
      </c>
      <c r="AQ160" s="64">
        <f t="shared" si="299"/>
        <v>0</v>
      </c>
      <c r="AR160" s="64">
        <f t="shared" si="299"/>
        <v>0</v>
      </c>
      <c r="AS160" s="64">
        <f t="shared" si="299"/>
        <v>0</v>
      </c>
      <c r="AT160" s="64">
        <f t="shared" si="299"/>
        <v>0</v>
      </c>
      <c r="AU160" s="64">
        <f t="shared" si="299"/>
        <v>0</v>
      </c>
      <c r="AV160" s="64">
        <f t="shared" si="299"/>
        <v>0</v>
      </c>
      <c r="AW160" s="64">
        <f t="shared" si="299"/>
        <v>0</v>
      </c>
      <c r="AX160" s="64">
        <f t="shared" si="299"/>
        <v>0</v>
      </c>
      <c r="AY160" s="64">
        <f t="shared" si="299"/>
        <v>0</v>
      </c>
      <c r="AZ160" s="64">
        <f t="shared" si="299"/>
        <v>0</v>
      </c>
      <c r="BA160" s="64">
        <f t="shared" si="299"/>
        <v>0</v>
      </c>
      <c r="BB160" s="64">
        <f t="shared" si="299"/>
        <v>0</v>
      </c>
      <c r="BC160" s="64">
        <f t="shared" si="299"/>
        <v>0</v>
      </c>
      <c r="BD160" s="64">
        <f t="shared" si="299"/>
        <v>0</v>
      </c>
      <c r="BE160" s="64">
        <f t="shared" si="299"/>
        <v>0</v>
      </c>
      <c r="BF160" s="64">
        <f t="shared" si="299"/>
        <v>0</v>
      </c>
      <c r="BG160" s="64">
        <f t="shared" si="299"/>
        <v>0</v>
      </c>
      <c r="BH160" s="64">
        <f t="shared" si="299"/>
        <v>0</v>
      </c>
      <c r="BI160" s="64">
        <f t="shared" si="299"/>
        <v>0</v>
      </c>
      <c r="BJ160" s="64">
        <f t="shared" si="299"/>
        <v>0</v>
      </c>
      <c r="BK160" s="64">
        <f t="shared" si="299"/>
        <v>0</v>
      </c>
      <c r="BL160" s="64">
        <f t="shared" si="299"/>
        <v>0</v>
      </c>
      <c r="BM160" s="64">
        <f t="shared" si="299"/>
        <v>0</v>
      </c>
      <c r="BN160" s="64">
        <f t="shared" si="299"/>
        <v>0</v>
      </c>
      <c r="BO160" s="64">
        <f t="shared" ref="BO160:BZ160" si="300">IFERROR(BO$6*(BO$9+BO$10)*BO39,0)</f>
        <v>0</v>
      </c>
      <c r="BP160" s="64">
        <f t="shared" si="300"/>
        <v>0</v>
      </c>
      <c r="BQ160" s="64">
        <f t="shared" si="300"/>
        <v>0</v>
      </c>
      <c r="BR160" s="64">
        <f t="shared" si="300"/>
        <v>0</v>
      </c>
      <c r="BS160" s="64">
        <f t="shared" si="300"/>
        <v>0</v>
      </c>
      <c r="BT160" s="64">
        <f t="shared" si="300"/>
        <v>0</v>
      </c>
      <c r="BU160" s="64">
        <f t="shared" si="300"/>
        <v>0</v>
      </c>
      <c r="BV160" s="64">
        <f t="shared" si="300"/>
        <v>0</v>
      </c>
      <c r="BW160" s="64">
        <f t="shared" si="300"/>
        <v>0</v>
      </c>
      <c r="BX160" s="64">
        <f t="shared" si="300"/>
        <v>0</v>
      </c>
      <c r="BY160" s="64">
        <f t="shared" si="300"/>
        <v>0</v>
      </c>
      <c r="BZ160" s="64">
        <f t="shared" si="300"/>
        <v>0</v>
      </c>
    </row>
    <row r="161" spans="1:78" s="65" customFormat="1" x14ac:dyDescent="0.2">
      <c r="A161" s="56" t="str">
        <f t="shared" si="249"/>
        <v>Other - (Please Label)</v>
      </c>
      <c r="B161" s="64">
        <f t="shared" si="250"/>
        <v>0</v>
      </c>
      <c r="C161" s="64">
        <f t="shared" ref="C161:BN161" si="301">IFERROR(C$6*(C$9+C$10)*C40,0)</f>
        <v>0</v>
      </c>
      <c r="D161" s="64">
        <f t="shared" si="301"/>
        <v>0</v>
      </c>
      <c r="E161" s="64">
        <f t="shared" si="301"/>
        <v>0</v>
      </c>
      <c r="F161" s="64">
        <f t="shared" si="301"/>
        <v>0</v>
      </c>
      <c r="G161" s="64">
        <f t="shared" si="301"/>
        <v>0</v>
      </c>
      <c r="H161" s="64">
        <f t="shared" si="301"/>
        <v>0</v>
      </c>
      <c r="I161" s="64">
        <f t="shared" si="301"/>
        <v>0</v>
      </c>
      <c r="J161" s="64">
        <f t="shared" si="301"/>
        <v>0</v>
      </c>
      <c r="K161" s="64">
        <f t="shared" si="301"/>
        <v>0</v>
      </c>
      <c r="L161" s="64">
        <f t="shared" si="301"/>
        <v>0</v>
      </c>
      <c r="M161" s="64">
        <f t="shared" si="301"/>
        <v>0</v>
      </c>
      <c r="N161" s="64">
        <f t="shared" si="301"/>
        <v>0</v>
      </c>
      <c r="O161" s="64">
        <f t="shared" si="301"/>
        <v>0</v>
      </c>
      <c r="P161" s="64">
        <f t="shared" si="301"/>
        <v>0</v>
      </c>
      <c r="Q161" s="64">
        <f t="shared" si="301"/>
        <v>0</v>
      </c>
      <c r="R161" s="64">
        <f t="shared" si="301"/>
        <v>0</v>
      </c>
      <c r="S161" s="64">
        <f t="shared" si="301"/>
        <v>0</v>
      </c>
      <c r="T161" s="64">
        <f t="shared" si="301"/>
        <v>0</v>
      </c>
      <c r="U161" s="64">
        <f t="shared" si="301"/>
        <v>0</v>
      </c>
      <c r="V161" s="64">
        <f t="shared" si="301"/>
        <v>0</v>
      </c>
      <c r="W161" s="64">
        <f t="shared" si="301"/>
        <v>0</v>
      </c>
      <c r="X161" s="64">
        <f t="shared" si="301"/>
        <v>0</v>
      </c>
      <c r="Y161" s="64">
        <f t="shared" si="301"/>
        <v>0</v>
      </c>
      <c r="Z161" s="64">
        <f t="shared" si="301"/>
        <v>0</v>
      </c>
      <c r="AA161" s="64">
        <f t="shared" si="301"/>
        <v>0</v>
      </c>
      <c r="AB161" s="64">
        <f t="shared" si="301"/>
        <v>0</v>
      </c>
      <c r="AC161" s="64">
        <f t="shared" si="301"/>
        <v>0</v>
      </c>
      <c r="AD161" s="64">
        <f t="shared" si="301"/>
        <v>0</v>
      </c>
      <c r="AE161" s="64">
        <f t="shared" si="301"/>
        <v>0</v>
      </c>
      <c r="AF161" s="64">
        <f t="shared" si="301"/>
        <v>0</v>
      </c>
      <c r="AG161" s="64">
        <f t="shared" si="301"/>
        <v>0</v>
      </c>
      <c r="AH161" s="64">
        <f t="shared" si="301"/>
        <v>0</v>
      </c>
      <c r="AI161" s="64">
        <f t="shared" si="301"/>
        <v>0</v>
      </c>
      <c r="AJ161" s="64">
        <f t="shared" si="301"/>
        <v>0</v>
      </c>
      <c r="AK161" s="64">
        <f t="shared" si="301"/>
        <v>0</v>
      </c>
      <c r="AL161" s="64">
        <f t="shared" si="301"/>
        <v>0</v>
      </c>
      <c r="AM161" s="64">
        <f t="shared" si="301"/>
        <v>0</v>
      </c>
      <c r="AN161" s="64">
        <f t="shared" si="301"/>
        <v>0</v>
      </c>
      <c r="AO161" s="64">
        <f t="shared" si="301"/>
        <v>0</v>
      </c>
      <c r="AP161" s="64">
        <f t="shared" si="301"/>
        <v>0</v>
      </c>
      <c r="AQ161" s="64">
        <f t="shared" si="301"/>
        <v>0</v>
      </c>
      <c r="AR161" s="64">
        <f t="shared" si="301"/>
        <v>0</v>
      </c>
      <c r="AS161" s="64">
        <f t="shared" si="301"/>
        <v>0</v>
      </c>
      <c r="AT161" s="64">
        <f t="shared" si="301"/>
        <v>0</v>
      </c>
      <c r="AU161" s="64">
        <f t="shared" si="301"/>
        <v>0</v>
      </c>
      <c r="AV161" s="64">
        <f t="shared" si="301"/>
        <v>0</v>
      </c>
      <c r="AW161" s="64">
        <f t="shared" si="301"/>
        <v>0</v>
      </c>
      <c r="AX161" s="64">
        <f t="shared" si="301"/>
        <v>0</v>
      </c>
      <c r="AY161" s="64">
        <f t="shared" si="301"/>
        <v>0</v>
      </c>
      <c r="AZ161" s="64">
        <f t="shared" si="301"/>
        <v>0</v>
      </c>
      <c r="BA161" s="64">
        <f t="shared" si="301"/>
        <v>0</v>
      </c>
      <c r="BB161" s="64">
        <f t="shared" si="301"/>
        <v>0</v>
      </c>
      <c r="BC161" s="64">
        <f t="shared" si="301"/>
        <v>0</v>
      </c>
      <c r="BD161" s="64">
        <f t="shared" si="301"/>
        <v>0</v>
      </c>
      <c r="BE161" s="64">
        <f t="shared" si="301"/>
        <v>0</v>
      </c>
      <c r="BF161" s="64">
        <f t="shared" si="301"/>
        <v>0</v>
      </c>
      <c r="BG161" s="64">
        <f t="shared" si="301"/>
        <v>0</v>
      </c>
      <c r="BH161" s="64">
        <f t="shared" si="301"/>
        <v>0</v>
      </c>
      <c r="BI161" s="64">
        <f t="shared" si="301"/>
        <v>0</v>
      </c>
      <c r="BJ161" s="64">
        <f t="shared" si="301"/>
        <v>0</v>
      </c>
      <c r="BK161" s="64">
        <f t="shared" si="301"/>
        <v>0</v>
      </c>
      <c r="BL161" s="64">
        <f t="shared" si="301"/>
        <v>0</v>
      </c>
      <c r="BM161" s="64">
        <f t="shared" si="301"/>
        <v>0</v>
      </c>
      <c r="BN161" s="64">
        <f t="shared" si="301"/>
        <v>0</v>
      </c>
      <c r="BO161" s="64">
        <f t="shared" ref="BO161:BZ161" si="302">IFERROR(BO$6*(BO$9+BO$10)*BO40,0)</f>
        <v>0</v>
      </c>
      <c r="BP161" s="64">
        <f t="shared" si="302"/>
        <v>0</v>
      </c>
      <c r="BQ161" s="64">
        <f t="shared" si="302"/>
        <v>0</v>
      </c>
      <c r="BR161" s="64">
        <f t="shared" si="302"/>
        <v>0</v>
      </c>
      <c r="BS161" s="64">
        <f t="shared" si="302"/>
        <v>0</v>
      </c>
      <c r="BT161" s="64">
        <f t="shared" si="302"/>
        <v>0</v>
      </c>
      <c r="BU161" s="64">
        <f t="shared" si="302"/>
        <v>0</v>
      </c>
      <c r="BV161" s="64">
        <f t="shared" si="302"/>
        <v>0</v>
      </c>
      <c r="BW161" s="64">
        <f t="shared" si="302"/>
        <v>0</v>
      </c>
      <c r="BX161" s="64">
        <f t="shared" si="302"/>
        <v>0</v>
      </c>
      <c r="BY161" s="64">
        <f t="shared" si="302"/>
        <v>0</v>
      </c>
      <c r="BZ161" s="64">
        <f t="shared" si="302"/>
        <v>0</v>
      </c>
    </row>
    <row r="162" spans="1:78" s="65" customFormat="1" x14ac:dyDescent="0.2">
      <c r="A162" s="56" t="str">
        <f t="shared" si="249"/>
        <v>Other - (Please Label)</v>
      </c>
      <c r="B162" s="64">
        <f t="shared" si="250"/>
        <v>0</v>
      </c>
      <c r="C162" s="64">
        <f t="shared" ref="C162:BN162" si="303">IFERROR(C$6*(C$9+C$10)*C41,0)</f>
        <v>0</v>
      </c>
      <c r="D162" s="64">
        <f t="shared" si="303"/>
        <v>0</v>
      </c>
      <c r="E162" s="64">
        <f t="shared" si="303"/>
        <v>0</v>
      </c>
      <c r="F162" s="64">
        <f t="shared" si="303"/>
        <v>0</v>
      </c>
      <c r="G162" s="64">
        <f t="shared" si="303"/>
        <v>0</v>
      </c>
      <c r="H162" s="64">
        <f t="shared" si="303"/>
        <v>0</v>
      </c>
      <c r="I162" s="64">
        <f t="shared" si="303"/>
        <v>0</v>
      </c>
      <c r="J162" s="64">
        <f t="shared" si="303"/>
        <v>0</v>
      </c>
      <c r="K162" s="64">
        <f t="shared" si="303"/>
        <v>0</v>
      </c>
      <c r="L162" s="64">
        <f t="shared" si="303"/>
        <v>0</v>
      </c>
      <c r="M162" s="64">
        <f t="shared" si="303"/>
        <v>0</v>
      </c>
      <c r="N162" s="64">
        <f t="shared" si="303"/>
        <v>0</v>
      </c>
      <c r="O162" s="64">
        <f t="shared" si="303"/>
        <v>0</v>
      </c>
      <c r="P162" s="64">
        <f t="shared" si="303"/>
        <v>0</v>
      </c>
      <c r="Q162" s="64">
        <f t="shared" si="303"/>
        <v>0</v>
      </c>
      <c r="R162" s="64">
        <f t="shared" si="303"/>
        <v>0</v>
      </c>
      <c r="S162" s="64">
        <f t="shared" si="303"/>
        <v>0</v>
      </c>
      <c r="T162" s="64">
        <f t="shared" si="303"/>
        <v>0</v>
      </c>
      <c r="U162" s="64">
        <f t="shared" si="303"/>
        <v>0</v>
      </c>
      <c r="V162" s="64">
        <f t="shared" si="303"/>
        <v>0</v>
      </c>
      <c r="W162" s="64">
        <f t="shared" si="303"/>
        <v>0</v>
      </c>
      <c r="X162" s="64">
        <f t="shared" si="303"/>
        <v>0</v>
      </c>
      <c r="Y162" s="64">
        <f t="shared" si="303"/>
        <v>0</v>
      </c>
      <c r="Z162" s="64">
        <f t="shared" si="303"/>
        <v>0</v>
      </c>
      <c r="AA162" s="64">
        <f t="shared" si="303"/>
        <v>0</v>
      </c>
      <c r="AB162" s="64">
        <f t="shared" si="303"/>
        <v>0</v>
      </c>
      <c r="AC162" s="64">
        <f t="shared" si="303"/>
        <v>0</v>
      </c>
      <c r="AD162" s="64">
        <f t="shared" si="303"/>
        <v>0</v>
      </c>
      <c r="AE162" s="64">
        <f t="shared" si="303"/>
        <v>0</v>
      </c>
      <c r="AF162" s="64">
        <f t="shared" si="303"/>
        <v>0</v>
      </c>
      <c r="AG162" s="64">
        <f t="shared" si="303"/>
        <v>0</v>
      </c>
      <c r="AH162" s="64">
        <f t="shared" si="303"/>
        <v>0</v>
      </c>
      <c r="AI162" s="64">
        <f t="shared" si="303"/>
        <v>0</v>
      </c>
      <c r="AJ162" s="64">
        <f t="shared" si="303"/>
        <v>0</v>
      </c>
      <c r="AK162" s="64">
        <f t="shared" si="303"/>
        <v>0</v>
      </c>
      <c r="AL162" s="64">
        <f t="shared" si="303"/>
        <v>0</v>
      </c>
      <c r="AM162" s="64">
        <f t="shared" si="303"/>
        <v>0</v>
      </c>
      <c r="AN162" s="64">
        <f t="shared" si="303"/>
        <v>0</v>
      </c>
      <c r="AO162" s="64">
        <f t="shared" si="303"/>
        <v>0</v>
      </c>
      <c r="AP162" s="64">
        <f t="shared" si="303"/>
        <v>0</v>
      </c>
      <c r="AQ162" s="64">
        <f t="shared" si="303"/>
        <v>0</v>
      </c>
      <c r="AR162" s="64">
        <f t="shared" si="303"/>
        <v>0</v>
      </c>
      <c r="AS162" s="64">
        <f t="shared" si="303"/>
        <v>0</v>
      </c>
      <c r="AT162" s="64">
        <f t="shared" si="303"/>
        <v>0</v>
      </c>
      <c r="AU162" s="64">
        <f t="shared" si="303"/>
        <v>0</v>
      </c>
      <c r="AV162" s="64">
        <f t="shared" si="303"/>
        <v>0</v>
      </c>
      <c r="AW162" s="64">
        <f t="shared" si="303"/>
        <v>0</v>
      </c>
      <c r="AX162" s="64">
        <f t="shared" si="303"/>
        <v>0</v>
      </c>
      <c r="AY162" s="64">
        <f t="shared" si="303"/>
        <v>0</v>
      </c>
      <c r="AZ162" s="64">
        <f t="shared" si="303"/>
        <v>0</v>
      </c>
      <c r="BA162" s="64">
        <f t="shared" si="303"/>
        <v>0</v>
      </c>
      <c r="BB162" s="64">
        <f t="shared" si="303"/>
        <v>0</v>
      </c>
      <c r="BC162" s="64">
        <f t="shared" si="303"/>
        <v>0</v>
      </c>
      <c r="BD162" s="64">
        <f t="shared" si="303"/>
        <v>0</v>
      </c>
      <c r="BE162" s="64">
        <f t="shared" si="303"/>
        <v>0</v>
      </c>
      <c r="BF162" s="64">
        <f t="shared" si="303"/>
        <v>0</v>
      </c>
      <c r="BG162" s="64">
        <f t="shared" si="303"/>
        <v>0</v>
      </c>
      <c r="BH162" s="64">
        <f t="shared" si="303"/>
        <v>0</v>
      </c>
      <c r="BI162" s="64">
        <f t="shared" si="303"/>
        <v>0</v>
      </c>
      <c r="BJ162" s="64">
        <f t="shared" si="303"/>
        <v>0</v>
      </c>
      <c r="BK162" s="64">
        <f t="shared" si="303"/>
        <v>0</v>
      </c>
      <c r="BL162" s="64">
        <f t="shared" si="303"/>
        <v>0</v>
      </c>
      <c r="BM162" s="64">
        <f t="shared" si="303"/>
        <v>0</v>
      </c>
      <c r="BN162" s="64">
        <f t="shared" si="303"/>
        <v>0</v>
      </c>
      <c r="BO162" s="64">
        <f t="shared" ref="BO162:BZ162" si="304">IFERROR(BO$6*(BO$9+BO$10)*BO41,0)</f>
        <v>0</v>
      </c>
      <c r="BP162" s="64">
        <f t="shared" si="304"/>
        <v>0</v>
      </c>
      <c r="BQ162" s="64">
        <f t="shared" si="304"/>
        <v>0</v>
      </c>
      <c r="BR162" s="64">
        <f t="shared" si="304"/>
        <v>0</v>
      </c>
      <c r="BS162" s="64">
        <f t="shared" si="304"/>
        <v>0</v>
      </c>
      <c r="BT162" s="64">
        <f t="shared" si="304"/>
        <v>0</v>
      </c>
      <c r="BU162" s="64">
        <f t="shared" si="304"/>
        <v>0</v>
      </c>
      <c r="BV162" s="64">
        <f t="shared" si="304"/>
        <v>0</v>
      </c>
      <c r="BW162" s="64">
        <f t="shared" si="304"/>
        <v>0</v>
      </c>
      <c r="BX162" s="64">
        <f t="shared" si="304"/>
        <v>0</v>
      </c>
      <c r="BY162" s="64">
        <f t="shared" si="304"/>
        <v>0</v>
      </c>
      <c r="BZ162" s="64">
        <f t="shared" si="304"/>
        <v>0</v>
      </c>
    </row>
    <row r="163" spans="1:78" s="65" customFormat="1" x14ac:dyDescent="0.2">
      <c r="A163" s="56" t="str">
        <f t="shared" si="249"/>
        <v>Other - (Please Label)</v>
      </c>
      <c r="B163" s="64">
        <f t="shared" si="250"/>
        <v>0</v>
      </c>
      <c r="C163" s="64">
        <f t="shared" ref="C163:BN163" si="305">IFERROR(C$6*(C$9+C$10)*C42,0)</f>
        <v>0</v>
      </c>
      <c r="D163" s="64">
        <f t="shared" si="305"/>
        <v>0</v>
      </c>
      <c r="E163" s="64">
        <f t="shared" si="305"/>
        <v>0</v>
      </c>
      <c r="F163" s="64">
        <f t="shared" si="305"/>
        <v>0</v>
      </c>
      <c r="G163" s="64">
        <f t="shared" si="305"/>
        <v>0</v>
      </c>
      <c r="H163" s="64">
        <f t="shared" si="305"/>
        <v>0</v>
      </c>
      <c r="I163" s="64">
        <f t="shared" si="305"/>
        <v>0</v>
      </c>
      <c r="J163" s="64">
        <f t="shared" si="305"/>
        <v>0</v>
      </c>
      <c r="K163" s="64">
        <f t="shared" si="305"/>
        <v>0</v>
      </c>
      <c r="L163" s="64">
        <f t="shared" si="305"/>
        <v>0</v>
      </c>
      <c r="M163" s="64">
        <f t="shared" si="305"/>
        <v>0</v>
      </c>
      <c r="N163" s="64">
        <f t="shared" si="305"/>
        <v>0</v>
      </c>
      <c r="O163" s="64">
        <f t="shared" si="305"/>
        <v>0</v>
      </c>
      <c r="P163" s="64">
        <f t="shared" si="305"/>
        <v>0</v>
      </c>
      <c r="Q163" s="64">
        <f t="shared" si="305"/>
        <v>0</v>
      </c>
      <c r="R163" s="64">
        <f t="shared" si="305"/>
        <v>0</v>
      </c>
      <c r="S163" s="64">
        <f t="shared" si="305"/>
        <v>0</v>
      </c>
      <c r="T163" s="64">
        <f t="shared" si="305"/>
        <v>0</v>
      </c>
      <c r="U163" s="64">
        <f t="shared" si="305"/>
        <v>0</v>
      </c>
      <c r="V163" s="64">
        <f t="shared" si="305"/>
        <v>0</v>
      </c>
      <c r="W163" s="64">
        <f t="shared" si="305"/>
        <v>0</v>
      </c>
      <c r="X163" s="64">
        <f t="shared" si="305"/>
        <v>0</v>
      </c>
      <c r="Y163" s="64">
        <f t="shared" si="305"/>
        <v>0</v>
      </c>
      <c r="Z163" s="64">
        <f t="shared" si="305"/>
        <v>0</v>
      </c>
      <c r="AA163" s="64">
        <f t="shared" si="305"/>
        <v>0</v>
      </c>
      <c r="AB163" s="64">
        <f t="shared" si="305"/>
        <v>0</v>
      </c>
      <c r="AC163" s="64">
        <f t="shared" si="305"/>
        <v>0</v>
      </c>
      <c r="AD163" s="64">
        <f t="shared" si="305"/>
        <v>0</v>
      </c>
      <c r="AE163" s="64">
        <f t="shared" si="305"/>
        <v>0</v>
      </c>
      <c r="AF163" s="64">
        <f t="shared" si="305"/>
        <v>0</v>
      </c>
      <c r="AG163" s="64">
        <f t="shared" si="305"/>
        <v>0</v>
      </c>
      <c r="AH163" s="64">
        <f t="shared" si="305"/>
        <v>0</v>
      </c>
      <c r="AI163" s="64">
        <f t="shared" si="305"/>
        <v>0</v>
      </c>
      <c r="AJ163" s="64">
        <f t="shared" si="305"/>
        <v>0</v>
      </c>
      <c r="AK163" s="64">
        <f t="shared" si="305"/>
        <v>0</v>
      </c>
      <c r="AL163" s="64">
        <f t="shared" si="305"/>
        <v>0</v>
      </c>
      <c r="AM163" s="64">
        <f t="shared" si="305"/>
        <v>0</v>
      </c>
      <c r="AN163" s="64">
        <f t="shared" si="305"/>
        <v>0</v>
      </c>
      <c r="AO163" s="64">
        <f t="shared" si="305"/>
        <v>0</v>
      </c>
      <c r="AP163" s="64">
        <f t="shared" si="305"/>
        <v>0</v>
      </c>
      <c r="AQ163" s="64">
        <f t="shared" si="305"/>
        <v>0</v>
      </c>
      <c r="AR163" s="64">
        <f t="shared" si="305"/>
        <v>0</v>
      </c>
      <c r="AS163" s="64">
        <f t="shared" si="305"/>
        <v>0</v>
      </c>
      <c r="AT163" s="64">
        <f t="shared" si="305"/>
        <v>0</v>
      </c>
      <c r="AU163" s="64">
        <f t="shared" si="305"/>
        <v>0</v>
      </c>
      <c r="AV163" s="64">
        <f t="shared" si="305"/>
        <v>0</v>
      </c>
      <c r="AW163" s="64">
        <f t="shared" si="305"/>
        <v>0</v>
      </c>
      <c r="AX163" s="64">
        <f t="shared" si="305"/>
        <v>0</v>
      </c>
      <c r="AY163" s="64">
        <f t="shared" si="305"/>
        <v>0</v>
      </c>
      <c r="AZ163" s="64">
        <f t="shared" si="305"/>
        <v>0</v>
      </c>
      <c r="BA163" s="64">
        <f t="shared" si="305"/>
        <v>0</v>
      </c>
      <c r="BB163" s="64">
        <f t="shared" si="305"/>
        <v>0</v>
      </c>
      <c r="BC163" s="64">
        <f t="shared" si="305"/>
        <v>0</v>
      </c>
      <c r="BD163" s="64">
        <f t="shared" si="305"/>
        <v>0</v>
      </c>
      <c r="BE163" s="64">
        <f t="shared" si="305"/>
        <v>0</v>
      </c>
      <c r="BF163" s="64">
        <f t="shared" si="305"/>
        <v>0</v>
      </c>
      <c r="BG163" s="64">
        <f t="shared" si="305"/>
        <v>0</v>
      </c>
      <c r="BH163" s="64">
        <f t="shared" si="305"/>
        <v>0</v>
      </c>
      <c r="BI163" s="64">
        <f t="shared" si="305"/>
        <v>0</v>
      </c>
      <c r="BJ163" s="64">
        <f t="shared" si="305"/>
        <v>0</v>
      </c>
      <c r="BK163" s="64">
        <f t="shared" si="305"/>
        <v>0</v>
      </c>
      <c r="BL163" s="64">
        <f t="shared" si="305"/>
        <v>0</v>
      </c>
      <c r="BM163" s="64">
        <f t="shared" si="305"/>
        <v>0</v>
      </c>
      <c r="BN163" s="64">
        <f t="shared" si="305"/>
        <v>0</v>
      </c>
      <c r="BO163" s="64">
        <f t="shared" ref="BO163:BZ163" si="306">IFERROR(BO$6*(BO$9+BO$10)*BO42,0)</f>
        <v>0</v>
      </c>
      <c r="BP163" s="64">
        <f t="shared" si="306"/>
        <v>0</v>
      </c>
      <c r="BQ163" s="64">
        <f t="shared" si="306"/>
        <v>0</v>
      </c>
      <c r="BR163" s="64">
        <f t="shared" si="306"/>
        <v>0</v>
      </c>
      <c r="BS163" s="64">
        <f t="shared" si="306"/>
        <v>0</v>
      </c>
      <c r="BT163" s="64">
        <f t="shared" si="306"/>
        <v>0</v>
      </c>
      <c r="BU163" s="64">
        <f t="shared" si="306"/>
        <v>0</v>
      </c>
      <c r="BV163" s="64">
        <f t="shared" si="306"/>
        <v>0</v>
      </c>
      <c r="BW163" s="64">
        <f t="shared" si="306"/>
        <v>0</v>
      </c>
      <c r="BX163" s="64">
        <f t="shared" si="306"/>
        <v>0</v>
      </c>
      <c r="BY163" s="64">
        <f t="shared" si="306"/>
        <v>0</v>
      </c>
      <c r="BZ163" s="64">
        <f t="shared" si="306"/>
        <v>0</v>
      </c>
    </row>
    <row r="164" spans="1:78" s="65" customFormat="1" x14ac:dyDescent="0.2">
      <c r="A164" s="56" t="str">
        <f t="shared" si="249"/>
        <v>Other - (Please Label)</v>
      </c>
      <c r="B164" s="64">
        <f t="shared" si="250"/>
        <v>0</v>
      </c>
      <c r="C164" s="64">
        <f t="shared" ref="C164:BN164" si="307">IFERROR(C$6*(C$9+C$10)*C43,0)</f>
        <v>0</v>
      </c>
      <c r="D164" s="64">
        <f t="shared" si="307"/>
        <v>0</v>
      </c>
      <c r="E164" s="64">
        <f t="shared" si="307"/>
        <v>0</v>
      </c>
      <c r="F164" s="64">
        <f t="shared" si="307"/>
        <v>0</v>
      </c>
      <c r="G164" s="64">
        <f t="shared" si="307"/>
        <v>0</v>
      </c>
      <c r="H164" s="64">
        <f t="shared" si="307"/>
        <v>0</v>
      </c>
      <c r="I164" s="64">
        <f t="shared" si="307"/>
        <v>0</v>
      </c>
      <c r="J164" s="64">
        <f t="shared" si="307"/>
        <v>0</v>
      </c>
      <c r="K164" s="64">
        <f t="shared" si="307"/>
        <v>0</v>
      </c>
      <c r="L164" s="64">
        <f t="shared" si="307"/>
        <v>0</v>
      </c>
      <c r="M164" s="64">
        <f t="shared" si="307"/>
        <v>0</v>
      </c>
      <c r="N164" s="64">
        <f t="shared" si="307"/>
        <v>0</v>
      </c>
      <c r="O164" s="64">
        <f t="shared" si="307"/>
        <v>0</v>
      </c>
      <c r="P164" s="64">
        <f t="shared" si="307"/>
        <v>0</v>
      </c>
      <c r="Q164" s="64">
        <f t="shared" si="307"/>
        <v>0</v>
      </c>
      <c r="R164" s="64">
        <f t="shared" si="307"/>
        <v>0</v>
      </c>
      <c r="S164" s="64">
        <f t="shared" si="307"/>
        <v>0</v>
      </c>
      <c r="T164" s="64">
        <f t="shared" si="307"/>
        <v>0</v>
      </c>
      <c r="U164" s="64">
        <f t="shared" si="307"/>
        <v>0</v>
      </c>
      <c r="V164" s="64">
        <f t="shared" si="307"/>
        <v>0</v>
      </c>
      <c r="W164" s="64">
        <f t="shared" si="307"/>
        <v>0</v>
      </c>
      <c r="X164" s="64">
        <f t="shared" si="307"/>
        <v>0</v>
      </c>
      <c r="Y164" s="64">
        <f t="shared" si="307"/>
        <v>0</v>
      </c>
      <c r="Z164" s="64">
        <f t="shared" si="307"/>
        <v>0</v>
      </c>
      <c r="AA164" s="64">
        <f t="shared" si="307"/>
        <v>0</v>
      </c>
      <c r="AB164" s="64">
        <f t="shared" si="307"/>
        <v>0</v>
      </c>
      <c r="AC164" s="64">
        <f t="shared" si="307"/>
        <v>0</v>
      </c>
      <c r="AD164" s="64">
        <f t="shared" si="307"/>
        <v>0</v>
      </c>
      <c r="AE164" s="64">
        <f t="shared" si="307"/>
        <v>0</v>
      </c>
      <c r="AF164" s="64">
        <f t="shared" si="307"/>
        <v>0</v>
      </c>
      <c r="AG164" s="64">
        <f t="shared" si="307"/>
        <v>0</v>
      </c>
      <c r="AH164" s="64">
        <f t="shared" si="307"/>
        <v>0</v>
      </c>
      <c r="AI164" s="64">
        <f t="shared" si="307"/>
        <v>0</v>
      </c>
      <c r="AJ164" s="64">
        <f t="shared" si="307"/>
        <v>0</v>
      </c>
      <c r="AK164" s="64">
        <f t="shared" si="307"/>
        <v>0</v>
      </c>
      <c r="AL164" s="64">
        <f t="shared" si="307"/>
        <v>0</v>
      </c>
      <c r="AM164" s="64">
        <f t="shared" si="307"/>
        <v>0</v>
      </c>
      <c r="AN164" s="64">
        <f t="shared" si="307"/>
        <v>0</v>
      </c>
      <c r="AO164" s="64">
        <f t="shared" si="307"/>
        <v>0</v>
      </c>
      <c r="AP164" s="64">
        <f t="shared" si="307"/>
        <v>0</v>
      </c>
      <c r="AQ164" s="64">
        <f t="shared" si="307"/>
        <v>0</v>
      </c>
      <c r="AR164" s="64">
        <f t="shared" si="307"/>
        <v>0</v>
      </c>
      <c r="AS164" s="64">
        <f t="shared" si="307"/>
        <v>0</v>
      </c>
      <c r="AT164" s="64">
        <f t="shared" si="307"/>
        <v>0</v>
      </c>
      <c r="AU164" s="64">
        <f t="shared" si="307"/>
        <v>0</v>
      </c>
      <c r="AV164" s="64">
        <f t="shared" si="307"/>
        <v>0</v>
      </c>
      <c r="AW164" s="64">
        <f t="shared" si="307"/>
        <v>0</v>
      </c>
      <c r="AX164" s="64">
        <f t="shared" si="307"/>
        <v>0</v>
      </c>
      <c r="AY164" s="64">
        <f t="shared" si="307"/>
        <v>0</v>
      </c>
      <c r="AZ164" s="64">
        <f t="shared" si="307"/>
        <v>0</v>
      </c>
      <c r="BA164" s="64">
        <f t="shared" si="307"/>
        <v>0</v>
      </c>
      <c r="BB164" s="64">
        <f t="shared" si="307"/>
        <v>0</v>
      </c>
      <c r="BC164" s="64">
        <f t="shared" si="307"/>
        <v>0</v>
      </c>
      <c r="BD164" s="64">
        <f t="shared" si="307"/>
        <v>0</v>
      </c>
      <c r="BE164" s="64">
        <f t="shared" si="307"/>
        <v>0</v>
      </c>
      <c r="BF164" s="64">
        <f t="shared" si="307"/>
        <v>0</v>
      </c>
      <c r="BG164" s="64">
        <f t="shared" si="307"/>
        <v>0</v>
      </c>
      <c r="BH164" s="64">
        <f t="shared" si="307"/>
        <v>0</v>
      </c>
      <c r="BI164" s="64">
        <f t="shared" si="307"/>
        <v>0</v>
      </c>
      <c r="BJ164" s="64">
        <f t="shared" si="307"/>
        <v>0</v>
      </c>
      <c r="BK164" s="64">
        <f t="shared" si="307"/>
        <v>0</v>
      </c>
      <c r="BL164" s="64">
        <f t="shared" si="307"/>
        <v>0</v>
      </c>
      <c r="BM164" s="64">
        <f t="shared" si="307"/>
        <v>0</v>
      </c>
      <c r="BN164" s="64">
        <f t="shared" si="307"/>
        <v>0</v>
      </c>
      <c r="BO164" s="64">
        <f t="shared" ref="BO164:BZ164" si="308">IFERROR(BO$6*(BO$9+BO$10)*BO43,0)</f>
        <v>0</v>
      </c>
      <c r="BP164" s="64">
        <f t="shared" si="308"/>
        <v>0</v>
      </c>
      <c r="BQ164" s="64">
        <f t="shared" si="308"/>
        <v>0</v>
      </c>
      <c r="BR164" s="64">
        <f t="shared" si="308"/>
        <v>0</v>
      </c>
      <c r="BS164" s="64">
        <f t="shared" si="308"/>
        <v>0</v>
      </c>
      <c r="BT164" s="64">
        <f t="shared" si="308"/>
        <v>0</v>
      </c>
      <c r="BU164" s="64">
        <f t="shared" si="308"/>
        <v>0</v>
      </c>
      <c r="BV164" s="64">
        <f t="shared" si="308"/>
        <v>0</v>
      </c>
      <c r="BW164" s="64">
        <f t="shared" si="308"/>
        <v>0</v>
      </c>
      <c r="BX164" s="64">
        <f t="shared" si="308"/>
        <v>0</v>
      </c>
      <c r="BY164" s="64">
        <f t="shared" si="308"/>
        <v>0</v>
      </c>
      <c r="BZ164" s="64">
        <f t="shared" si="308"/>
        <v>0</v>
      </c>
    </row>
    <row r="165" spans="1:78" s="65" customFormat="1" x14ac:dyDescent="0.2">
      <c r="A165" s="56" t="str">
        <f t="shared" si="249"/>
        <v>Other - (Please Label)</v>
      </c>
      <c r="B165" s="64">
        <f t="shared" si="250"/>
        <v>0</v>
      </c>
      <c r="C165" s="64">
        <f t="shared" ref="C165:BN165" si="309">IFERROR(C$6*(C$9+C$10)*C44,0)</f>
        <v>0</v>
      </c>
      <c r="D165" s="64">
        <f t="shared" si="309"/>
        <v>0</v>
      </c>
      <c r="E165" s="64">
        <f t="shared" si="309"/>
        <v>0</v>
      </c>
      <c r="F165" s="64">
        <f t="shared" si="309"/>
        <v>0</v>
      </c>
      <c r="G165" s="64">
        <f t="shared" si="309"/>
        <v>0</v>
      </c>
      <c r="H165" s="64">
        <f t="shared" si="309"/>
        <v>0</v>
      </c>
      <c r="I165" s="64">
        <f t="shared" si="309"/>
        <v>0</v>
      </c>
      <c r="J165" s="64">
        <f t="shared" si="309"/>
        <v>0</v>
      </c>
      <c r="K165" s="64">
        <f t="shared" si="309"/>
        <v>0</v>
      </c>
      <c r="L165" s="64">
        <f t="shared" si="309"/>
        <v>0</v>
      </c>
      <c r="M165" s="64">
        <f t="shared" si="309"/>
        <v>0</v>
      </c>
      <c r="N165" s="64">
        <f t="shared" si="309"/>
        <v>0</v>
      </c>
      <c r="O165" s="64">
        <f t="shared" si="309"/>
        <v>0</v>
      </c>
      <c r="P165" s="64">
        <f t="shared" si="309"/>
        <v>0</v>
      </c>
      <c r="Q165" s="64">
        <f t="shared" si="309"/>
        <v>0</v>
      </c>
      <c r="R165" s="64">
        <f t="shared" si="309"/>
        <v>0</v>
      </c>
      <c r="S165" s="64">
        <f t="shared" si="309"/>
        <v>0</v>
      </c>
      <c r="T165" s="64">
        <f t="shared" si="309"/>
        <v>0</v>
      </c>
      <c r="U165" s="64">
        <f t="shared" si="309"/>
        <v>0</v>
      </c>
      <c r="V165" s="64">
        <f t="shared" si="309"/>
        <v>0</v>
      </c>
      <c r="W165" s="64">
        <f t="shared" si="309"/>
        <v>0</v>
      </c>
      <c r="X165" s="64">
        <f t="shared" si="309"/>
        <v>0</v>
      </c>
      <c r="Y165" s="64">
        <f t="shared" si="309"/>
        <v>0</v>
      </c>
      <c r="Z165" s="64">
        <f t="shared" si="309"/>
        <v>0</v>
      </c>
      <c r="AA165" s="64">
        <f t="shared" si="309"/>
        <v>0</v>
      </c>
      <c r="AB165" s="64">
        <f t="shared" si="309"/>
        <v>0</v>
      </c>
      <c r="AC165" s="64">
        <f t="shared" si="309"/>
        <v>0</v>
      </c>
      <c r="AD165" s="64">
        <f t="shared" si="309"/>
        <v>0</v>
      </c>
      <c r="AE165" s="64">
        <f t="shared" si="309"/>
        <v>0</v>
      </c>
      <c r="AF165" s="64">
        <f t="shared" si="309"/>
        <v>0</v>
      </c>
      <c r="AG165" s="64">
        <f t="shared" si="309"/>
        <v>0</v>
      </c>
      <c r="AH165" s="64">
        <f t="shared" si="309"/>
        <v>0</v>
      </c>
      <c r="AI165" s="64">
        <f t="shared" si="309"/>
        <v>0</v>
      </c>
      <c r="AJ165" s="64">
        <f t="shared" si="309"/>
        <v>0</v>
      </c>
      <c r="AK165" s="64">
        <f t="shared" si="309"/>
        <v>0</v>
      </c>
      <c r="AL165" s="64">
        <f t="shared" si="309"/>
        <v>0</v>
      </c>
      <c r="AM165" s="64">
        <f t="shared" si="309"/>
        <v>0</v>
      </c>
      <c r="AN165" s="64">
        <f t="shared" si="309"/>
        <v>0</v>
      </c>
      <c r="AO165" s="64">
        <f t="shared" si="309"/>
        <v>0</v>
      </c>
      <c r="AP165" s="64">
        <f t="shared" si="309"/>
        <v>0</v>
      </c>
      <c r="AQ165" s="64">
        <f t="shared" si="309"/>
        <v>0</v>
      </c>
      <c r="AR165" s="64">
        <f t="shared" si="309"/>
        <v>0</v>
      </c>
      <c r="AS165" s="64">
        <f t="shared" si="309"/>
        <v>0</v>
      </c>
      <c r="AT165" s="64">
        <f t="shared" si="309"/>
        <v>0</v>
      </c>
      <c r="AU165" s="64">
        <f t="shared" si="309"/>
        <v>0</v>
      </c>
      <c r="AV165" s="64">
        <f t="shared" si="309"/>
        <v>0</v>
      </c>
      <c r="AW165" s="64">
        <f t="shared" si="309"/>
        <v>0</v>
      </c>
      <c r="AX165" s="64">
        <f t="shared" si="309"/>
        <v>0</v>
      </c>
      <c r="AY165" s="64">
        <f t="shared" si="309"/>
        <v>0</v>
      </c>
      <c r="AZ165" s="64">
        <f t="shared" si="309"/>
        <v>0</v>
      </c>
      <c r="BA165" s="64">
        <f t="shared" si="309"/>
        <v>0</v>
      </c>
      <c r="BB165" s="64">
        <f t="shared" si="309"/>
        <v>0</v>
      </c>
      <c r="BC165" s="64">
        <f t="shared" si="309"/>
        <v>0</v>
      </c>
      <c r="BD165" s="64">
        <f t="shared" si="309"/>
        <v>0</v>
      </c>
      <c r="BE165" s="64">
        <f t="shared" si="309"/>
        <v>0</v>
      </c>
      <c r="BF165" s="64">
        <f t="shared" si="309"/>
        <v>0</v>
      </c>
      <c r="BG165" s="64">
        <f t="shared" si="309"/>
        <v>0</v>
      </c>
      <c r="BH165" s="64">
        <f t="shared" si="309"/>
        <v>0</v>
      </c>
      <c r="BI165" s="64">
        <f t="shared" si="309"/>
        <v>0</v>
      </c>
      <c r="BJ165" s="64">
        <f t="shared" si="309"/>
        <v>0</v>
      </c>
      <c r="BK165" s="64">
        <f t="shared" si="309"/>
        <v>0</v>
      </c>
      <c r="BL165" s="64">
        <f t="shared" si="309"/>
        <v>0</v>
      </c>
      <c r="BM165" s="64">
        <f t="shared" si="309"/>
        <v>0</v>
      </c>
      <c r="BN165" s="64">
        <f t="shared" si="309"/>
        <v>0</v>
      </c>
      <c r="BO165" s="64">
        <f t="shared" ref="BO165:BZ165" si="310">IFERROR(BO$6*(BO$9+BO$10)*BO44,0)</f>
        <v>0</v>
      </c>
      <c r="BP165" s="64">
        <f t="shared" si="310"/>
        <v>0</v>
      </c>
      <c r="BQ165" s="64">
        <f t="shared" si="310"/>
        <v>0</v>
      </c>
      <c r="BR165" s="64">
        <f t="shared" si="310"/>
        <v>0</v>
      </c>
      <c r="BS165" s="64">
        <f t="shared" si="310"/>
        <v>0</v>
      </c>
      <c r="BT165" s="64">
        <f t="shared" si="310"/>
        <v>0</v>
      </c>
      <c r="BU165" s="64">
        <f t="shared" si="310"/>
        <v>0</v>
      </c>
      <c r="BV165" s="64">
        <f t="shared" si="310"/>
        <v>0</v>
      </c>
      <c r="BW165" s="64">
        <f t="shared" si="310"/>
        <v>0</v>
      </c>
      <c r="BX165" s="64">
        <f t="shared" si="310"/>
        <v>0</v>
      </c>
      <c r="BY165" s="64">
        <f t="shared" si="310"/>
        <v>0</v>
      </c>
      <c r="BZ165" s="64">
        <f t="shared" si="310"/>
        <v>0</v>
      </c>
    </row>
    <row r="166" spans="1:78" s="65" customFormat="1" x14ac:dyDescent="0.2">
      <c r="A166" s="56" t="str">
        <f t="shared" si="249"/>
        <v>Other - (Please Label)</v>
      </c>
      <c r="B166" s="64">
        <f t="shared" si="250"/>
        <v>0</v>
      </c>
      <c r="C166" s="64">
        <f t="shared" ref="C166:BN166" si="311">IFERROR(C$6*(C$9+C$10)*C45,0)</f>
        <v>0</v>
      </c>
      <c r="D166" s="64">
        <f t="shared" si="311"/>
        <v>0</v>
      </c>
      <c r="E166" s="64">
        <f t="shared" si="311"/>
        <v>0</v>
      </c>
      <c r="F166" s="64">
        <f t="shared" si="311"/>
        <v>0</v>
      </c>
      <c r="G166" s="64">
        <f t="shared" si="311"/>
        <v>0</v>
      </c>
      <c r="H166" s="64">
        <f t="shared" si="311"/>
        <v>0</v>
      </c>
      <c r="I166" s="64">
        <f t="shared" si="311"/>
        <v>0</v>
      </c>
      <c r="J166" s="64">
        <f t="shared" si="311"/>
        <v>0</v>
      </c>
      <c r="K166" s="64">
        <f t="shared" si="311"/>
        <v>0</v>
      </c>
      <c r="L166" s="64">
        <f t="shared" si="311"/>
        <v>0</v>
      </c>
      <c r="M166" s="64">
        <f t="shared" si="311"/>
        <v>0</v>
      </c>
      <c r="N166" s="64">
        <f t="shared" si="311"/>
        <v>0</v>
      </c>
      <c r="O166" s="64">
        <f t="shared" si="311"/>
        <v>0</v>
      </c>
      <c r="P166" s="64">
        <f t="shared" si="311"/>
        <v>0</v>
      </c>
      <c r="Q166" s="64">
        <f t="shared" si="311"/>
        <v>0</v>
      </c>
      <c r="R166" s="64">
        <f t="shared" si="311"/>
        <v>0</v>
      </c>
      <c r="S166" s="64">
        <f t="shared" si="311"/>
        <v>0</v>
      </c>
      <c r="T166" s="64">
        <f t="shared" si="311"/>
        <v>0</v>
      </c>
      <c r="U166" s="64">
        <f t="shared" si="311"/>
        <v>0</v>
      </c>
      <c r="V166" s="64">
        <f t="shared" si="311"/>
        <v>0</v>
      </c>
      <c r="W166" s="64">
        <f t="shared" si="311"/>
        <v>0</v>
      </c>
      <c r="X166" s="64">
        <f t="shared" si="311"/>
        <v>0</v>
      </c>
      <c r="Y166" s="64">
        <f t="shared" si="311"/>
        <v>0</v>
      </c>
      <c r="Z166" s="64">
        <f t="shared" si="311"/>
        <v>0</v>
      </c>
      <c r="AA166" s="64">
        <f t="shared" si="311"/>
        <v>0</v>
      </c>
      <c r="AB166" s="64">
        <f t="shared" si="311"/>
        <v>0</v>
      </c>
      <c r="AC166" s="64">
        <f t="shared" si="311"/>
        <v>0</v>
      </c>
      <c r="AD166" s="64">
        <f t="shared" si="311"/>
        <v>0</v>
      </c>
      <c r="AE166" s="64">
        <f t="shared" si="311"/>
        <v>0</v>
      </c>
      <c r="AF166" s="64">
        <f t="shared" si="311"/>
        <v>0</v>
      </c>
      <c r="AG166" s="64">
        <f t="shared" si="311"/>
        <v>0</v>
      </c>
      <c r="AH166" s="64">
        <f t="shared" si="311"/>
        <v>0</v>
      </c>
      <c r="AI166" s="64">
        <f t="shared" si="311"/>
        <v>0</v>
      </c>
      <c r="AJ166" s="64">
        <f t="shared" si="311"/>
        <v>0</v>
      </c>
      <c r="AK166" s="64">
        <f t="shared" si="311"/>
        <v>0</v>
      </c>
      <c r="AL166" s="64">
        <f t="shared" si="311"/>
        <v>0</v>
      </c>
      <c r="AM166" s="64">
        <f t="shared" si="311"/>
        <v>0</v>
      </c>
      <c r="AN166" s="64">
        <f t="shared" si="311"/>
        <v>0</v>
      </c>
      <c r="AO166" s="64">
        <f t="shared" si="311"/>
        <v>0</v>
      </c>
      <c r="AP166" s="64">
        <f t="shared" si="311"/>
        <v>0</v>
      </c>
      <c r="AQ166" s="64">
        <f t="shared" si="311"/>
        <v>0</v>
      </c>
      <c r="AR166" s="64">
        <f t="shared" si="311"/>
        <v>0</v>
      </c>
      <c r="AS166" s="64">
        <f t="shared" si="311"/>
        <v>0</v>
      </c>
      <c r="AT166" s="64">
        <f t="shared" si="311"/>
        <v>0</v>
      </c>
      <c r="AU166" s="64">
        <f t="shared" si="311"/>
        <v>0</v>
      </c>
      <c r="AV166" s="64">
        <f t="shared" si="311"/>
        <v>0</v>
      </c>
      <c r="AW166" s="64">
        <f t="shared" si="311"/>
        <v>0</v>
      </c>
      <c r="AX166" s="64">
        <f t="shared" si="311"/>
        <v>0</v>
      </c>
      <c r="AY166" s="64">
        <f t="shared" si="311"/>
        <v>0</v>
      </c>
      <c r="AZ166" s="64">
        <f t="shared" si="311"/>
        <v>0</v>
      </c>
      <c r="BA166" s="64">
        <f t="shared" si="311"/>
        <v>0</v>
      </c>
      <c r="BB166" s="64">
        <f t="shared" si="311"/>
        <v>0</v>
      </c>
      <c r="BC166" s="64">
        <f t="shared" si="311"/>
        <v>0</v>
      </c>
      <c r="BD166" s="64">
        <f t="shared" si="311"/>
        <v>0</v>
      </c>
      <c r="BE166" s="64">
        <f t="shared" si="311"/>
        <v>0</v>
      </c>
      <c r="BF166" s="64">
        <f t="shared" si="311"/>
        <v>0</v>
      </c>
      <c r="BG166" s="64">
        <f t="shared" si="311"/>
        <v>0</v>
      </c>
      <c r="BH166" s="64">
        <f t="shared" si="311"/>
        <v>0</v>
      </c>
      <c r="BI166" s="64">
        <f t="shared" si="311"/>
        <v>0</v>
      </c>
      <c r="BJ166" s="64">
        <f t="shared" si="311"/>
        <v>0</v>
      </c>
      <c r="BK166" s="64">
        <f t="shared" si="311"/>
        <v>0</v>
      </c>
      <c r="BL166" s="64">
        <f t="shared" si="311"/>
        <v>0</v>
      </c>
      <c r="BM166" s="64">
        <f t="shared" si="311"/>
        <v>0</v>
      </c>
      <c r="BN166" s="64">
        <f t="shared" si="311"/>
        <v>0</v>
      </c>
      <c r="BO166" s="64">
        <f t="shared" ref="BO166:BZ166" si="312">IFERROR(BO$6*(BO$9+BO$10)*BO45,0)</f>
        <v>0</v>
      </c>
      <c r="BP166" s="64">
        <f t="shared" si="312"/>
        <v>0</v>
      </c>
      <c r="BQ166" s="64">
        <f t="shared" si="312"/>
        <v>0</v>
      </c>
      <c r="BR166" s="64">
        <f t="shared" si="312"/>
        <v>0</v>
      </c>
      <c r="BS166" s="64">
        <f t="shared" si="312"/>
        <v>0</v>
      </c>
      <c r="BT166" s="64">
        <f t="shared" si="312"/>
        <v>0</v>
      </c>
      <c r="BU166" s="64">
        <f t="shared" si="312"/>
        <v>0</v>
      </c>
      <c r="BV166" s="64">
        <f t="shared" si="312"/>
        <v>0</v>
      </c>
      <c r="BW166" s="64">
        <f t="shared" si="312"/>
        <v>0</v>
      </c>
      <c r="BX166" s="64">
        <f t="shared" si="312"/>
        <v>0</v>
      </c>
      <c r="BY166" s="64">
        <f t="shared" si="312"/>
        <v>0</v>
      </c>
      <c r="BZ166" s="64">
        <f t="shared" si="312"/>
        <v>0</v>
      </c>
    </row>
    <row r="167" spans="1:78" s="65" customFormat="1" x14ac:dyDescent="0.2">
      <c r="A167" s="56" t="str">
        <f t="shared" si="249"/>
        <v>Other - (Please Label)</v>
      </c>
      <c r="B167" s="64">
        <f t="shared" si="250"/>
        <v>0</v>
      </c>
      <c r="C167" s="64">
        <f t="shared" ref="C167:BN167" si="313">IFERROR(C$6*(C$9+C$10)*C46,0)</f>
        <v>0</v>
      </c>
      <c r="D167" s="64">
        <f t="shared" si="313"/>
        <v>0</v>
      </c>
      <c r="E167" s="64">
        <f t="shared" si="313"/>
        <v>0</v>
      </c>
      <c r="F167" s="64">
        <f t="shared" si="313"/>
        <v>0</v>
      </c>
      <c r="G167" s="64">
        <f t="shared" si="313"/>
        <v>0</v>
      </c>
      <c r="H167" s="64">
        <f t="shared" si="313"/>
        <v>0</v>
      </c>
      <c r="I167" s="64">
        <f t="shared" si="313"/>
        <v>0</v>
      </c>
      <c r="J167" s="64">
        <f t="shared" si="313"/>
        <v>0</v>
      </c>
      <c r="K167" s="64">
        <f t="shared" si="313"/>
        <v>0</v>
      </c>
      <c r="L167" s="64">
        <f t="shared" si="313"/>
        <v>0</v>
      </c>
      <c r="M167" s="64">
        <f t="shared" si="313"/>
        <v>0</v>
      </c>
      <c r="N167" s="64">
        <f t="shared" si="313"/>
        <v>0</v>
      </c>
      <c r="O167" s="64">
        <f t="shared" si="313"/>
        <v>0</v>
      </c>
      <c r="P167" s="64">
        <f t="shared" si="313"/>
        <v>0</v>
      </c>
      <c r="Q167" s="64">
        <f t="shared" si="313"/>
        <v>0</v>
      </c>
      <c r="R167" s="64">
        <f t="shared" si="313"/>
        <v>0</v>
      </c>
      <c r="S167" s="64">
        <f t="shared" si="313"/>
        <v>0</v>
      </c>
      <c r="T167" s="64">
        <f t="shared" si="313"/>
        <v>0</v>
      </c>
      <c r="U167" s="64">
        <f t="shared" si="313"/>
        <v>0</v>
      </c>
      <c r="V167" s="64">
        <f t="shared" si="313"/>
        <v>0</v>
      </c>
      <c r="W167" s="64">
        <f t="shared" si="313"/>
        <v>0</v>
      </c>
      <c r="X167" s="64">
        <f t="shared" si="313"/>
        <v>0</v>
      </c>
      <c r="Y167" s="64">
        <f t="shared" si="313"/>
        <v>0</v>
      </c>
      <c r="Z167" s="64">
        <f t="shared" si="313"/>
        <v>0</v>
      </c>
      <c r="AA167" s="64">
        <f t="shared" si="313"/>
        <v>0</v>
      </c>
      <c r="AB167" s="64">
        <f t="shared" si="313"/>
        <v>0</v>
      </c>
      <c r="AC167" s="64">
        <f t="shared" si="313"/>
        <v>0</v>
      </c>
      <c r="AD167" s="64">
        <f t="shared" si="313"/>
        <v>0</v>
      </c>
      <c r="AE167" s="64">
        <f t="shared" si="313"/>
        <v>0</v>
      </c>
      <c r="AF167" s="64">
        <f t="shared" si="313"/>
        <v>0</v>
      </c>
      <c r="AG167" s="64">
        <f t="shared" si="313"/>
        <v>0</v>
      </c>
      <c r="AH167" s="64">
        <f t="shared" si="313"/>
        <v>0</v>
      </c>
      <c r="AI167" s="64">
        <f t="shared" si="313"/>
        <v>0</v>
      </c>
      <c r="AJ167" s="64">
        <f t="shared" si="313"/>
        <v>0</v>
      </c>
      <c r="AK167" s="64">
        <f t="shared" si="313"/>
        <v>0</v>
      </c>
      <c r="AL167" s="64">
        <f t="shared" si="313"/>
        <v>0</v>
      </c>
      <c r="AM167" s="64">
        <f t="shared" si="313"/>
        <v>0</v>
      </c>
      <c r="AN167" s="64">
        <f t="shared" si="313"/>
        <v>0</v>
      </c>
      <c r="AO167" s="64">
        <f t="shared" si="313"/>
        <v>0</v>
      </c>
      <c r="AP167" s="64">
        <f t="shared" si="313"/>
        <v>0</v>
      </c>
      <c r="AQ167" s="64">
        <f t="shared" si="313"/>
        <v>0</v>
      </c>
      <c r="AR167" s="64">
        <f t="shared" si="313"/>
        <v>0</v>
      </c>
      <c r="AS167" s="64">
        <f t="shared" si="313"/>
        <v>0</v>
      </c>
      <c r="AT167" s="64">
        <f t="shared" si="313"/>
        <v>0</v>
      </c>
      <c r="AU167" s="64">
        <f t="shared" si="313"/>
        <v>0</v>
      </c>
      <c r="AV167" s="64">
        <f t="shared" si="313"/>
        <v>0</v>
      </c>
      <c r="AW167" s="64">
        <f t="shared" si="313"/>
        <v>0</v>
      </c>
      <c r="AX167" s="64">
        <f t="shared" si="313"/>
        <v>0</v>
      </c>
      <c r="AY167" s="64">
        <f t="shared" si="313"/>
        <v>0</v>
      </c>
      <c r="AZ167" s="64">
        <f t="shared" si="313"/>
        <v>0</v>
      </c>
      <c r="BA167" s="64">
        <f t="shared" si="313"/>
        <v>0</v>
      </c>
      <c r="BB167" s="64">
        <f t="shared" si="313"/>
        <v>0</v>
      </c>
      <c r="BC167" s="64">
        <f t="shared" si="313"/>
        <v>0</v>
      </c>
      <c r="BD167" s="64">
        <f t="shared" si="313"/>
        <v>0</v>
      </c>
      <c r="BE167" s="64">
        <f t="shared" si="313"/>
        <v>0</v>
      </c>
      <c r="BF167" s="64">
        <f t="shared" si="313"/>
        <v>0</v>
      </c>
      <c r="BG167" s="64">
        <f t="shared" si="313"/>
        <v>0</v>
      </c>
      <c r="BH167" s="64">
        <f t="shared" si="313"/>
        <v>0</v>
      </c>
      <c r="BI167" s="64">
        <f t="shared" si="313"/>
        <v>0</v>
      </c>
      <c r="BJ167" s="64">
        <f t="shared" si="313"/>
        <v>0</v>
      </c>
      <c r="BK167" s="64">
        <f t="shared" si="313"/>
        <v>0</v>
      </c>
      <c r="BL167" s="64">
        <f t="shared" si="313"/>
        <v>0</v>
      </c>
      <c r="BM167" s="64">
        <f t="shared" si="313"/>
        <v>0</v>
      </c>
      <c r="BN167" s="64">
        <f t="shared" si="313"/>
        <v>0</v>
      </c>
      <c r="BO167" s="64">
        <f t="shared" ref="BO167:BZ167" si="314">IFERROR(BO$6*(BO$9+BO$10)*BO46,0)</f>
        <v>0</v>
      </c>
      <c r="BP167" s="64">
        <f t="shared" si="314"/>
        <v>0</v>
      </c>
      <c r="BQ167" s="64">
        <f t="shared" si="314"/>
        <v>0</v>
      </c>
      <c r="BR167" s="64">
        <f t="shared" si="314"/>
        <v>0</v>
      </c>
      <c r="BS167" s="64">
        <f t="shared" si="314"/>
        <v>0</v>
      </c>
      <c r="BT167" s="64">
        <f t="shared" si="314"/>
        <v>0</v>
      </c>
      <c r="BU167" s="64">
        <f t="shared" si="314"/>
        <v>0</v>
      </c>
      <c r="BV167" s="64">
        <f t="shared" si="314"/>
        <v>0</v>
      </c>
      <c r="BW167" s="64">
        <f t="shared" si="314"/>
        <v>0</v>
      </c>
      <c r="BX167" s="64">
        <f t="shared" si="314"/>
        <v>0</v>
      </c>
      <c r="BY167" s="64">
        <f t="shared" si="314"/>
        <v>0</v>
      </c>
      <c r="BZ167" s="64">
        <f t="shared" si="314"/>
        <v>0</v>
      </c>
    </row>
    <row r="168" spans="1:78" s="65" customFormat="1" x14ac:dyDescent="0.2">
      <c r="A168" s="56" t="str">
        <f t="shared" si="249"/>
        <v>Other - (Please Label)</v>
      </c>
      <c r="B168" s="64">
        <f t="shared" si="250"/>
        <v>0</v>
      </c>
      <c r="C168" s="64">
        <f t="shared" ref="C168:BN168" si="315">IFERROR(C$6*(C$9+C$10)*C47,0)</f>
        <v>0</v>
      </c>
      <c r="D168" s="64">
        <f t="shared" si="315"/>
        <v>0</v>
      </c>
      <c r="E168" s="64">
        <f t="shared" si="315"/>
        <v>0</v>
      </c>
      <c r="F168" s="64">
        <f t="shared" si="315"/>
        <v>0</v>
      </c>
      <c r="G168" s="64">
        <f t="shared" si="315"/>
        <v>0</v>
      </c>
      <c r="H168" s="64">
        <f t="shared" si="315"/>
        <v>0</v>
      </c>
      <c r="I168" s="64">
        <f t="shared" si="315"/>
        <v>0</v>
      </c>
      <c r="J168" s="64">
        <f t="shared" si="315"/>
        <v>0</v>
      </c>
      <c r="K168" s="64">
        <f t="shared" si="315"/>
        <v>0</v>
      </c>
      <c r="L168" s="64">
        <f t="shared" si="315"/>
        <v>0</v>
      </c>
      <c r="M168" s="64">
        <f t="shared" si="315"/>
        <v>0</v>
      </c>
      <c r="N168" s="64">
        <f t="shared" si="315"/>
        <v>0</v>
      </c>
      <c r="O168" s="64">
        <f t="shared" si="315"/>
        <v>0</v>
      </c>
      <c r="P168" s="64">
        <f t="shared" si="315"/>
        <v>0</v>
      </c>
      <c r="Q168" s="64">
        <f t="shared" si="315"/>
        <v>0</v>
      </c>
      <c r="R168" s="64">
        <f t="shared" si="315"/>
        <v>0</v>
      </c>
      <c r="S168" s="64">
        <f t="shared" si="315"/>
        <v>0</v>
      </c>
      <c r="T168" s="64">
        <f t="shared" si="315"/>
        <v>0</v>
      </c>
      <c r="U168" s="64">
        <f t="shared" si="315"/>
        <v>0</v>
      </c>
      <c r="V168" s="64">
        <f t="shared" si="315"/>
        <v>0</v>
      </c>
      <c r="W168" s="64">
        <f t="shared" si="315"/>
        <v>0</v>
      </c>
      <c r="X168" s="64">
        <f t="shared" si="315"/>
        <v>0</v>
      </c>
      <c r="Y168" s="64">
        <f t="shared" si="315"/>
        <v>0</v>
      </c>
      <c r="Z168" s="64">
        <f t="shared" si="315"/>
        <v>0</v>
      </c>
      <c r="AA168" s="64">
        <f t="shared" si="315"/>
        <v>0</v>
      </c>
      <c r="AB168" s="64">
        <f t="shared" si="315"/>
        <v>0</v>
      </c>
      <c r="AC168" s="64">
        <f t="shared" si="315"/>
        <v>0</v>
      </c>
      <c r="AD168" s="64">
        <f t="shared" si="315"/>
        <v>0</v>
      </c>
      <c r="AE168" s="64">
        <f t="shared" si="315"/>
        <v>0</v>
      </c>
      <c r="AF168" s="64">
        <f t="shared" si="315"/>
        <v>0</v>
      </c>
      <c r="AG168" s="64">
        <f t="shared" si="315"/>
        <v>0</v>
      </c>
      <c r="AH168" s="64">
        <f t="shared" si="315"/>
        <v>0</v>
      </c>
      <c r="AI168" s="64">
        <f t="shared" si="315"/>
        <v>0</v>
      </c>
      <c r="AJ168" s="64">
        <f t="shared" si="315"/>
        <v>0</v>
      </c>
      <c r="AK168" s="64">
        <f t="shared" si="315"/>
        <v>0</v>
      </c>
      <c r="AL168" s="64">
        <f t="shared" si="315"/>
        <v>0</v>
      </c>
      <c r="AM168" s="64">
        <f t="shared" si="315"/>
        <v>0</v>
      </c>
      <c r="AN168" s="64">
        <f t="shared" si="315"/>
        <v>0</v>
      </c>
      <c r="AO168" s="64">
        <f t="shared" si="315"/>
        <v>0</v>
      </c>
      <c r="AP168" s="64">
        <f t="shared" si="315"/>
        <v>0</v>
      </c>
      <c r="AQ168" s="64">
        <f t="shared" si="315"/>
        <v>0</v>
      </c>
      <c r="AR168" s="64">
        <f t="shared" si="315"/>
        <v>0</v>
      </c>
      <c r="AS168" s="64">
        <f t="shared" si="315"/>
        <v>0</v>
      </c>
      <c r="AT168" s="64">
        <f t="shared" si="315"/>
        <v>0</v>
      </c>
      <c r="AU168" s="64">
        <f t="shared" si="315"/>
        <v>0</v>
      </c>
      <c r="AV168" s="64">
        <f t="shared" si="315"/>
        <v>0</v>
      </c>
      <c r="AW168" s="64">
        <f t="shared" si="315"/>
        <v>0</v>
      </c>
      <c r="AX168" s="64">
        <f t="shared" si="315"/>
        <v>0</v>
      </c>
      <c r="AY168" s="64">
        <f t="shared" si="315"/>
        <v>0</v>
      </c>
      <c r="AZ168" s="64">
        <f t="shared" si="315"/>
        <v>0</v>
      </c>
      <c r="BA168" s="64">
        <f t="shared" si="315"/>
        <v>0</v>
      </c>
      <c r="BB168" s="64">
        <f t="shared" si="315"/>
        <v>0</v>
      </c>
      <c r="BC168" s="64">
        <f t="shared" si="315"/>
        <v>0</v>
      </c>
      <c r="BD168" s="64">
        <f t="shared" si="315"/>
        <v>0</v>
      </c>
      <c r="BE168" s="64">
        <f t="shared" si="315"/>
        <v>0</v>
      </c>
      <c r="BF168" s="64">
        <f t="shared" si="315"/>
        <v>0</v>
      </c>
      <c r="BG168" s="64">
        <f t="shared" si="315"/>
        <v>0</v>
      </c>
      <c r="BH168" s="64">
        <f t="shared" si="315"/>
        <v>0</v>
      </c>
      <c r="BI168" s="64">
        <f t="shared" si="315"/>
        <v>0</v>
      </c>
      <c r="BJ168" s="64">
        <f t="shared" si="315"/>
        <v>0</v>
      </c>
      <c r="BK168" s="64">
        <f t="shared" si="315"/>
        <v>0</v>
      </c>
      <c r="BL168" s="64">
        <f t="shared" si="315"/>
        <v>0</v>
      </c>
      <c r="BM168" s="64">
        <f t="shared" si="315"/>
        <v>0</v>
      </c>
      <c r="BN168" s="64">
        <f t="shared" si="315"/>
        <v>0</v>
      </c>
      <c r="BO168" s="64">
        <f t="shared" ref="BO168:BZ168" si="316">IFERROR(BO$6*(BO$9+BO$10)*BO47,0)</f>
        <v>0</v>
      </c>
      <c r="BP168" s="64">
        <f t="shared" si="316"/>
        <v>0</v>
      </c>
      <c r="BQ168" s="64">
        <f t="shared" si="316"/>
        <v>0</v>
      </c>
      <c r="BR168" s="64">
        <f t="shared" si="316"/>
        <v>0</v>
      </c>
      <c r="BS168" s="64">
        <f t="shared" si="316"/>
        <v>0</v>
      </c>
      <c r="BT168" s="64">
        <f t="shared" si="316"/>
        <v>0</v>
      </c>
      <c r="BU168" s="64">
        <f t="shared" si="316"/>
        <v>0</v>
      </c>
      <c r="BV168" s="64">
        <f t="shared" si="316"/>
        <v>0</v>
      </c>
      <c r="BW168" s="64">
        <f t="shared" si="316"/>
        <v>0</v>
      </c>
      <c r="BX168" s="64">
        <f t="shared" si="316"/>
        <v>0</v>
      </c>
      <c r="BY168" s="64">
        <f t="shared" si="316"/>
        <v>0</v>
      </c>
      <c r="BZ168" s="64">
        <f t="shared" si="316"/>
        <v>0</v>
      </c>
    </row>
    <row r="169" spans="1:78" s="65" customFormat="1" x14ac:dyDescent="0.2">
      <c r="A169" s="56" t="str">
        <f t="shared" si="249"/>
        <v>Other - (Please Label)</v>
      </c>
      <c r="B169" s="64">
        <f t="shared" si="250"/>
        <v>0</v>
      </c>
      <c r="C169" s="64">
        <f t="shared" ref="C169:BN169" si="317">IFERROR(C$6*(C$9+C$10)*C48,0)</f>
        <v>0</v>
      </c>
      <c r="D169" s="64">
        <f t="shared" si="317"/>
        <v>0</v>
      </c>
      <c r="E169" s="64">
        <f t="shared" si="317"/>
        <v>0</v>
      </c>
      <c r="F169" s="64">
        <f t="shared" si="317"/>
        <v>0</v>
      </c>
      <c r="G169" s="64">
        <f t="shared" si="317"/>
        <v>0</v>
      </c>
      <c r="H169" s="64">
        <f t="shared" si="317"/>
        <v>0</v>
      </c>
      <c r="I169" s="64">
        <f t="shared" si="317"/>
        <v>0</v>
      </c>
      <c r="J169" s="64">
        <f t="shared" si="317"/>
        <v>0</v>
      </c>
      <c r="K169" s="64">
        <f t="shared" si="317"/>
        <v>0</v>
      </c>
      <c r="L169" s="64">
        <f t="shared" si="317"/>
        <v>0</v>
      </c>
      <c r="M169" s="64">
        <f t="shared" si="317"/>
        <v>0</v>
      </c>
      <c r="N169" s="64">
        <f t="shared" si="317"/>
        <v>0</v>
      </c>
      <c r="O169" s="64">
        <f t="shared" si="317"/>
        <v>0</v>
      </c>
      <c r="P169" s="64">
        <f t="shared" si="317"/>
        <v>0</v>
      </c>
      <c r="Q169" s="64">
        <f t="shared" si="317"/>
        <v>0</v>
      </c>
      <c r="R169" s="64">
        <f t="shared" si="317"/>
        <v>0</v>
      </c>
      <c r="S169" s="64">
        <f t="shared" si="317"/>
        <v>0</v>
      </c>
      <c r="T169" s="64">
        <f t="shared" si="317"/>
        <v>0</v>
      </c>
      <c r="U169" s="64">
        <f t="shared" si="317"/>
        <v>0</v>
      </c>
      <c r="V169" s="64">
        <f t="shared" si="317"/>
        <v>0</v>
      </c>
      <c r="W169" s="64">
        <f t="shared" si="317"/>
        <v>0</v>
      </c>
      <c r="X169" s="64">
        <f t="shared" si="317"/>
        <v>0</v>
      </c>
      <c r="Y169" s="64">
        <f t="shared" si="317"/>
        <v>0</v>
      </c>
      <c r="Z169" s="64">
        <f t="shared" si="317"/>
        <v>0</v>
      </c>
      <c r="AA169" s="64">
        <f t="shared" si="317"/>
        <v>0</v>
      </c>
      <c r="AB169" s="64">
        <f t="shared" si="317"/>
        <v>0</v>
      </c>
      <c r="AC169" s="64">
        <f t="shared" si="317"/>
        <v>0</v>
      </c>
      <c r="AD169" s="64">
        <f t="shared" si="317"/>
        <v>0</v>
      </c>
      <c r="AE169" s="64">
        <f t="shared" si="317"/>
        <v>0</v>
      </c>
      <c r="AF169" s="64">
        <f t="shared" si="317"/>
        <v>0</v>
      </c>
      <c r="AG169" s="64">
        <f t="shared" si="317"/>
        <v>0</v>
      </c>
      <c r="AH169" s="64">
        <f t="shared" si="317"/>
        <v>0</v>
      </c>
      <c r="AI169" s="64">
        <f t="shared" si="317"/>
        <v>0</v>
      </c>
      <c r="AJ169" s="64">
        <f t="shared" si="317"/>
        <v>0</v>
      </c>
      <c r="AK169" s="64">
        <f t="shared" si="317"/>
        <v>0</v>
      </c>
      <c r="AL169" s="64">
        <f t="shared" si="317"/>
        <v>0</v>
      </c>
      <c r="AM169" s="64">
        <f t="shared" si="317"/>
        <v>0</v>
      </c>
      <c r="AN169" s="64">
        <f t="shared" si="317"/>
        <v>0</v>
      </c>
      <c r="AO169" s="64">
        <f t="shared" si="317"/>
        <v>0</v>
      </c>
      <c r="AP169" s="64">
        <f t="shared" si="317"/>
        <v>0</v>
      </c>
      <c r="AQ169" s="64">
        <f t="shared" si="317"/>
        <v>0</v>
      </c>
      <c r="AR169" s="64">
        <f t="shared" si="317"/>
        <v>0</v>
      </c>
      <c r="AS169" s="64">
        <f t="shared" si="317"/>
        <v>0</v>
      </c>
      <c r="AT169" s="64">
        <f t="shared" si="317"/>
        <v>0</v>
      </c>
      <c r="AU169" s="64">
        <f t="shared" si="317"/>
        <v>0</v>
      </c>
      <c r="AV169" s="64">
        <f t="shared" si="317"/>
        <v>0</v>
      </c>
      <c r="AW169" s="64">
        <f t="shared" si="317"/>
        <v>0</v>
      </c>
      <c r="AX169" s="64">
        <f t="shared" si="317"/>
        <v>0</v>
      </c>
      <c r="AY169" s="64">
        <f t="shared" si="317"/>
        <v>0</v>
      </c>
      <c r="AZ169" s="64">
        <f t="shared" si="317"/>
        <v>0</v>
      </c>
      <c r="BA169" s="64">
        <f t="shared" si="317"/>
        <v>0</v>
      </c>
      <c r="BB169" s="64">
        <f t="shared" si="317"/>
        <v>0</v>
      </c>
      <c r="BC169" s="64">
        <f t="shared" si="317"/>
        <v>0</v>
      </c>
      <c r="BD169" s="64">
        <f t="shared" si="317"/>
        <v>0</v>
      </c>
      <c r="BE169" s="64">
        <f t="shared" si="317"/>
        <v>0</v>
      </c>
      <c r="BF169" s="64">
        <f t="shared" si="317"/>
        <v>0</v>
      </c>
      <c r="BG169" s="64">
        <f t="shared" si="317"/>
        <v>0</v>
      </c>
      <c r="BH169" s="64">
        <f t="shared" si="317"/>
        <v>0</v>
      </c>
      <c r="BI169" s="64">
        <f t="shared" si="317"/>
        <v>0</v>
      </c>
      <c r="BJ169" s="64">
        <f t="shared" si="317"/>
        <v>0</v>
      </c>
      <c r="BK169" s="64">
        <f t="shared" si="317"/>
        <v>0</v>
      </c>
      <c r="BL169" s="64">
        <f t="shared" si="317"/>
        <v>0</v>
      </c>
      <c r="BM169" s="64">
        <f t="shared" si="317"/>
        <v>0</v>
      </c>
      <c r="BN169" s="64">
        <f t="shared" si="317"/>
        <v>0</v>
      </c>
      <c r="BO169" s="64">
        <f t="shared" ref="BO169:BZ169" si="318">IFERROR(BO$6*(BO$9+BO$10)*BO48,0)</f>
        <v>0</v>
      </c>
      <c r="BP169" s="64">
        <f t="shared" si="318"/>
        <v>0</v>
      </c>
      <c r="BQ169" s="64">
        <f t="shared" si="318"/>
        <v>0</v>
      </c>
      <c r="BR169" s="64">
        <f t="shared" si="318"/>
        <v>0</v>
      </c>
      <c r="BS169" s="64">
        <f t="shared" si="318"/>
        <v>0</v>
      </c>
      <c r="BT169" s="64">
        <f t="shared" si="318"/>
        <v>0</v>
      </c>
      <c r="BU169" s="64">
        <f t="shared" si="318"/>
        <v>0</v>
      </c>
      <c r="BV169" s="64">
        <f t="shared" si="318"/>
        <v>0</v>
      </c>
      <c r="BW169" s="64">
        <f t="shared" si="318"/>
        <v>0</v>
      </c>
      <c r="BX169" s="64">
        <f t="shared" si="318"/>
        <v>0</v>
      </c>
      <c r="BY169" s="64">
        <f t="shared" si="318"/>
        <v>0</v>
      </c>
      <c r="BZ169" s="64">
        <f t="shared" si="318"/>
        <v>0</v>
      </c>
    </row>
    <row r="170" spans="1:78" s="65" customFormat="1" x14ac:dyDescent="0.2">
      <c r="A170" s="56" t="str">
        <f t="shared" si="249"/>
        <v>Other - (Please Label)</v>
      </c>
      <c r="B170" s="64">
        <f t="shared" si="250"/>
        <v>0</v>
      </c>
      <c r="C170" s="64">
        <f t="shared" ref="C170:BN170" si="319">IFERROR(C$6*(C$9+C$10)*C49,0)</f>
        <v>0</v>
      </c>
      <c r="D170" s="64">
        <f t="shared" si="319"/>
        <v>0</v>
      </c>
      <c r="E170" s="64">
        <f t="shared" si="319"/>
        <v>0</v>
      </c>
      <c r="F170" s="64">
        <f t="shared" si="319"/>
        <v>0</v>
      </c>
      <c r="G170" s="64">
        <f t="shared" si="319"/>
        <v>0</v>
      </c>
      <c r="H170" s="64">
        <f t="shared" si="319"/>
        <v>0</v>
      </c>
      <c r="I170" s="64">
        <f t="shared" si="319"/>
        <v>0</v>
      </c>
      <c r="J170" s="64">
        <f t="shared" si="319"/>
        <v>0</v>
      </c>
      <c r="K170" s="64">
        <f t="shared" si="319"/>
        <v>0</v>
      </c>
      <c r="L170" s="64">
        <f t="shared" si="319"/>
        <v>0</v>
      </c>
      <c r="M170" s="64">
        <f t="shared" si="319"/>
        <v>0</v>
      </c>
      <c r="N170" s="64">
        <f t="shared" si="319"/>
        <v>0</v>
      </c>
      <c r="O170" s="64">
        <f t="shared" si="319"/>
        <v>0</v>
      </c>
      <c r="P170" s="64">
        <f t="shared" si="319"/>
        <v>0</v>
      </c>
      <c r="Q170" s="64">
        <f t="shared" si="319"/>
        <v>0</v>
      </c>
      <c r="R170" s="64">
        <f t="shared" si="319"/>
        <v>0</v>
      </c>
      <c r="S170" s="64">
        <f t="shared" si="319"/>
        <v>0</v>
      </c>
      <c r="T170" s="64">
        <f t="shared" si="319"/>
        <v>0</v>
      </c>
      <c r="U170" s="64">
        <f t="shared" si="319"/>
        <v>0</v>
      </c>
      <c r="V170" s="64">
        <f t="shared" si="319"/>
        <v>0</v>
      </c>
      <c r="W170" s="64">
        <f t="shared" si="319"/>
        <v>0</v>
      </c>
      <c r="X170" s="64">
        <f t="shared" si="319"/>
        <v>0</v>
      </c>
      <c r="Y170" s="64">
        <f t="shared" si="319"/>
        <v>0</v>
      </c>
      <c r="Z170" s="64">
        <f t="shared" si="319"/>
        <v>0</v>
      </c>
      <c r="AA170" s="64">
        <f t="shared" si="319"/>
        <v>0</v>
      </c>
      <c r="AB170" s="64">
        <f t="shared" si="319"/>
        <v>0</v>
      </c>
      <c r="AC170" s="64">
        <f t="shared" si="319"/>
        <v>0</v>
      </c>
      <c r="AD170" s="64">
        <f t="shared" si="319"/>
        <v>0</v>
      </c>
      <c r="AE170" s="64">
        <f t="shared" si="319"/>
        <v>0</v>
      </c>
      <c r="AF170" s="64">
        <f t="shared" si="319"/>
        <v>0</v>
      </c>
      <c r="AG170" s="64">
        <f t="shared" si="319"/>
        <v>0</v>
      </c>
      <c r="AH170" s="64">
        <f t="shared" si="319"/>
        <v>0</v>
      </c>
      <c r="AI170" s="64">
        <f t="shared" si="319"/>
        <v>0</v>
      </c>
      <c r="AJ170" s="64">
        <f t="shared" si="319"/>
        <v>0</v>
      </c>
      <c r="AK170" s="64">
        <f t="shared" si="319"/>
        <v>0</v>
      </c>
      <c r="AL170" s="64">
        <f t="shared" si="319"/>
        <v>0</v>
      </c>
      <c r="AM170" s="64">
        <f t="shared" si="319"/>
        <v>0</v>
      </c>
      <c r="AN170" s="64">
        <f t="shared" si="319"/>
        <v>0</v>
      </c>
      <c r="AO170" s="64">
        <f t="shared" si="319"/>
        <v>0</v>
      </c>
      <c r="AP170" s="64">
        <f t="shared" si="319"/>
        <v>0</v>
      </c>
      <c r="AQ170" s="64">
        <f t="shared" si="319"/>
        <v>0</v>
      </c>
      <c r="AR170" s="64">
        <f t="shared" si="319"/>
        <v>0</v>
      </c>
      <c r="AS170" s="64">
        <f t="shared" si="319"/>
        <v>0</v>
      </c>
      <c r="AT170" s="64">
        <f t="shared" si="319"/>
        <v>0</v>
      </c>
      <c r="AU170" s="64">
        <f t="shared" si="319"/>
        <v>0</v>
      </c>
      <c r="AV170" s="64">
        <f t="shared" si="319"/>
        <v>0</v>
      </c>
      <c r="AW170" s="64">
        <f t="shared" si="319"/>
        <v>0</v>
      </c>
      <c r="AX170" s="64">
        <f t="shared" si="319"/>
        <v>0</v>
      </c>
      <c r="AY170" s="64">
        <f t="shared" si="319"/>
        <v>0</v>
      </c>
      <c r="AZ170" s="64">
        <f t="shared" si="319"/>
        <v>0</v>
      </c>
      <c r="BA170" s="64">
        <f t="shared" si="319"/>
        <v>0</v>
      </c>
      <c r="BB170" s="64">
        <f t="shared" si="319"/>
        <v>0</v>
      </c>
      <c r="BC170" s="64">
        <f t="shared" si="319"/>
        <v>0</v>
      </c>
      <c r="BD170" s="64">
        <f t="shared" si="319"/>
        <v>0</v>
      </c>
      <c r="BE170" s="64">
        <f t="shared" si="319"/>
        <v>0</v>
      </c>
      <c r="BF170" s="64">
        <f t="shared" si="319"/>
        <v>0</v>
      </c>
      <c r="BG170" s="64">
        <f t="shared" si="319"/>
        <v>0</v>
      </c>
      <c r="BH170" s="64">
        <f t="shared" si="319"/>
        <v>0</v>
      </c>
      <c r="BI170" s="64">
        <f t="shared" si="319"/>
        <v>0</v>
      </c>
      <c r="BJ170" s="64">
        <f t="shared" si="319"/>
        <v>0</v>
      </c>
      <c r="BK170" s="64">
        <f t="shared" si="319"/>
        <v>0</v>
      </c>
      <c r="BL170" s="64">
        <f t="shared" si="319"/>
        <v>0</v>
      </c>
      <c r="BM170" s="64">
        <f t="shared" si="319"/>
        <v>0</v>
      </c>
      <c r="BN170" s="64">
        <f t="shared" si="319"/>
        <v>0</v>
      </c>
      <c r="BO170" s="64">
        <f t="shared" ref="BO170:BZ170" si="320">IFERROR(BO$6*(BO$9+BO$10)*BO49,0)</f>
        <v>0</v>
      </c>
      <c r="BP170" s="64">
        <f t="shared" si="320"/>
        <v>0</v>
      </c>
      <c r="BQ170" s="64">
        <f t="shared" si="320"/>
        <v>0</v>
      </c>
      <c r="BR170" s="64">
        <f t="shared" si="320"/>
        <v>0</v>
      </c>
      <c r="BS170" s="64">
        <f t="shared" si="320"/>
        <v>0</v>
      </c>
      <c r="BT170" s="64">
        <f t="shared" si="320"/>
        <v>0</v>
      </c>
      <c r="BU170" s="64">
        <f t="shared" si="320"/>
        <v>0</v>
      </c>
      <c r="BV170" s="64">
        <f t="shared" si="320"/>
        <v>0</v>
      </c>
      <c r="BW170" s="64">
        <f t="shared" si="320"/>
        <v>0</v>
      </c>
      <c r="BX170" s="64">
        <f t="shared" si="320"/>
        <v>0</v>
      </c>
      <c r="BY170" s="64">
        <f t="shared" si="320"/>
        <v>0</v>
      </c>
      <c r="BZ170" s="64">
        <f t="shared" si="320"/>
        <v>0</v>
      </c>
    </row>
    <row r="171" spans="1:78" s="65" customFormat="1" x14ac:dyDescent="0.2">
      <c r="A171" s="56" t="str">
        <f t="shared" si="249"/>
        <v>Other - (Please Label)</v>
      </c>
      <c r="B171" s="64">
        <f t="shared" si="250"/>
        <v>0</v>
      </c>
      <c r="C171" s="64">
        <f t="shared" ref="C171:BN171" si="321">IFERROR(C$6*(C$9+C$10)*C50,0)</f>
        <v>0</v>
      </c>
      <c r="D171" s="64">
        <f t="shared" si="321"/>
        <v>0</v>
      </c>
      <c r="E171" s="64">
        <f t="shared" si="321"/>
        <v>0</v>
      </c>
      <c r="F171" s="64">
        <f t="shared" si="321"/>
        <v>0</v>
      </c>
      <c r="G171" s="64">
        <f t="shared" si="321"/>
        <v>0</v>
      </c>
      <c r="H171" s="64">
        <f t="shared" si="321"/>
        <v>0</v>
      </c>
      <c r="I171" s="64">
        <f t="shared" si="321"/>
        <v>0</v>
      </c>
      <c r="J171" s="64">
        <f t="shared" si="321"/>
        <v>0</v>
      </c>
      <c r="K171" s="64">
        <f t="shared" si="321"/>
        <v>0</v>
      </c>
      <c r="L171" s="64">
        <f t="shared" si="321"/>
        <v>0</v>
      </c>
      <c r="M171" s="64">
        <f t="shared" si="321"/>
        <v>0</v>
      </c>
      <c r="N171" s="64">
        <f t="shared" si="321"/>
        <v>0</v>
      </c>
      <c r="O171" s="64">
        <f t="shared" si="321"/>
        <v>0</v>
      </c>
      <c r="P171" s="64">
        <f t="shared" si="321"/>
        <v>0</v>
      </c>
      <c r="Q171" s="64">
        <f t="shared" si="321"/>
        <v>0</v>
      </c>
      <c r="R171" s="64">
        <f t="shared" si="321"/>
        <v>0</v>
      </c>
      <c r="S171" s="64">
        <f t="shared" si="321"/>
        <v>0</v>
      </c>
      <c r="T171" s="64">
        <f t="shared" si="321"/>
        <v>0</v>
      </c>
      <c r="U171" s="64">
        <f t="shared" si="321"/>
        <v>0</v>
      </c>
      <c r="V171" s="64">
        <f t="shared" si="321"/>
        <v>0</v>
      </c>
      <c r="W171" s="64">
        <f t="shared" si="321"/>
        <v>0</v>
      </c>
      <c r="X171" s="64">
        <f t="shared" si="321"/>
        <v>0</v>
      </c>
      <c r="Y171" s="64">
        <f t="shared" si="321"/>
        <v>0</v>
      </c>
      <c r="Z171" s="64">
        <f t="shared" si="321"/>
        <v>0</v>
      </c>
      <c r="AA171" s="64">
        <f t="shared" si="321"/>
        <v>0</v>
      </c>
      <c r="AB171" s="64">
        <f t="shared" si="321"/>
        <v>0</v>
      </c>
      <c r="AC171" s="64">
        <f t="shared" si="321"/>
        <v>0</v>
      </c>
      <c r="AD171" s="64">
        <f t="shared" si="321"/>
        <v>0</v>
      </c>
      <c r="AE171" s="64">
        <f t="shared" si="321"/>
        <v>0</v>
      </c>
      <c r="AF171" s="64">
        <f t="shared" si="321"/>
        <v>0</v>
      </c>
      <c r="AG171" s="64">
        <f t="shared" si="321"/>
        <v>0</v>
      </c>
      <c r="AH171" s="64">
        <f t="shared" si="321"/>
        <v>0</v>
      </c>
      <c r="AI171" s="64">
        <f t="shared" si="321"/>
        <v>0</v>
      </c>
      <c r="AJ171" s="64">
        <f t="shared" si="321"/>
        <v>0</v>
      </c>
      <c r="AK171" s="64">
        <f t="shared" si="321"/>
        <v>0</v>
      </c>
      <c r="AL171" s="64">
        <f t="shared" si="321"/>
        <v>0</v>
      </c>
      <c r="AM171" s="64">
        <f t="shared" si="321"/>
        <v>0</v>
      </c>
      <c r="AN171" s="64">
        <f t="shared" si="321"/>
        <v>0</v>
      </c>
      <c r="AO171" s="64">
        <f t="shared" si="321"/>
        <v>0</v>
      </c>
      <c r="AP171" s="64">
        <f t="shared" si="321"/>
        <v>0</v>
      </c>
      <c r="AQ171" s="64">
        <f t="shared" si="321"/>
        <v>0</v>
      </c>
      <c r="AR171" s="64">
        <f t="shared" si="321"/>
        <v>0</v>
      </c>
      <c r="AS171" s="64">
        <f t="shared" si="321"/>
        <v>0</v>
      </c>
      <c r="AT171" s="64">
        <f t="shared" si="321"/>
        <v>0</v>
      </c>
      <c r="AU171" s="64">
        <f t="shared" si="321"/>
        <v>0</v>
      </c>
      <c r="AV171" s="64">
        <f t="shared" si="321"/>
        <v>0</v>
      </c>
      <c r="AW171" s="64">
        <f t="shared" si="321"/>
        <v>0</v>
      </c>
      <c r="AX171" s="64">
        <f t="shared" si="321"/>
        <v>0</v>
      </c>
      <c r="AY171" s="64">
        <f t="shared" si="321"/>
        <v>0</v>
      </c>
      <c r="AZ171" s="64">
        <f t="shared" si="321"/>
        <v>0</v>
      </c>
      <c r="BA171" s="64">
        <f t="shared" si="321"/>
        <v>0</v>
      </c>
      <c r="BB171" s="64">
        <f t="shared" si="321"/>
        <v>0</v>
      </c>
      <c r="BC171" s="64">
        <f t="shared" si="321"/>
        <v>0</v>
      </c>
      <c r="BD171" s="64">
        <f t="shared" si="321"/>
        <v>0</v>
      </c>
      <c r="BE171" s="64">
        <f t="shared" si="321"/>
        <v>0</v>
      </c>
      <c r="BF171" s="64">
        <f t="shared" si="321"/>
        <v>0</v>
      </c>
      <c r="BG171" s="64">
        <f t="shared" si="321"/>
        <v>0</v>
      </c>
      <c r="BH171" s="64">
        <f t="shared" si="321"/>
        <v>0</v>
      </c>
      <c r="BI171" s="64">
        <f t="shared" si="321"/>
        <v>0</v>
      </c>
      <c r="BJ171" s="64">
        <f t="shared" si="321"/>
        <v>0</v>
      </c>
      <c r="BK171" s="64">
        <f t="shared" si="321"/>
        <v>0</v>
      </c>
      <c r="BL171" s="64">
        <f t="shared" si="321"/>
        <v>0</v>
      </c>
      <c r="BM171" s="64">
        <f t="shared" si="321"/>
        <v>0</v>
      </c>
      <c r="BN171" s="64">
        <f t="shared" si="321"/>
        <v>0</v>
      </c>
      <c r="BO171" s="64">
        <f t="shared" ref="BO171:BZ171" si="322">IFERROR(BO$6*(BO$9+BO$10)*BO50,0)</f>
        <v>0</v>
      </c>
      <c r="BP171" s="64">
        <f t="shared" si="322"/>
        <v>0</v>
      </c>
      <c r="BQ171" s="64">
        <f t="shared" si="322"/>
        <v>0</v>
      </c>
      <c r="BR171" s="64">
        <f t="shared" si="322"/>
        <v>0</v>
      </c>
      <c r="BS171" s="64">
        <f t="shared" si="322"/>
        <v>0</v>
      </c>
      <c r="BT171" s="64">
        <f t="shared" si="322"/>
        <v>0</v>
      </c>
      <c r="BU171" s="64">
        <f t="shared" si="322"/>
        <v>0</v>
      </c>
      <c r="BV171" s="64">
        <f t="shared" si="322"/>
        <v>0</v>
      </c>
      <c r="BW171" s="64">
        <f t="shared" si="322"/>
        <v>0</v>
      </c>
      <c r="BX171" s="64">
        <f t="shared" si="322"/>
        <v>0</v>
      </c>
      <c r="BY171" s="64">
        <f t="shared" si="322"/>
        <v>0</v>
      </c>
      <c r="BZ171" s="64">
        <f t="shared" si="322"/>
        <v>0</v>
      </c>
    </row>
    <row r="172" spans="1:78" s="65" customFormat="1" x14ac:dyDescent="0.2">
      <c r="A172" s="56" t="str">
        <f t="shared" si="249"/>
        <v>Other - (Please Label)</v>
      </c>
      <c r="B172" s="64">
        <f t="shared" si="250"/>
        <v>0</v>
      </c>
      <c r="C172" s="64">
        <f t="shared" ref="C172:BN172" si="323">IFERROR(C$6*(C$9+C$10)*C51,0)</f>
        <v>0</v>
      </c>
      <c r="D172" s="64">
        <f t="shared" si="323"/>
        <v>0</v>
      </c>
      <c r="E172" s="64">
        <f t="shared" si="323"/>
        <v>0</v>
      </c>
      <c r="F172" s="64">
        <f t="shared" si="323"/>
        <v>0</v>
      </c>
      <c r="G172" s="64">
        <f t="shared" si="323"/>
        <v>0</v>
      </c>
      <c r="H172" s="64">
        <f t="shared" si="323"/>
        <v>0</v>
      </c>
      <c r="I172" s="64">
        <f t="shared" si="323"/>
        <v>0</v>
      </c>
      <c r="J172" s="64">
        <f t="shared" si="323"/>
        <v>0</v>
      </c>
      <c r="K172" s="64">
        <f t="shared" si="323"/>
        <v>0</v>
      </c>
      <c r="L172" s="64">
        <f t="shared" si="323"/>
        <v>0</v>
      </c>
      <c r="M172" s="64">
        <f t="shared" si="323"/>
        <v>0</v>
      </c>
      <c r="N172" s="64">
        <f t="shared" si="323"/>
        <v>0</v>
      </c>
      <c r="O172" s="64">
        <f t="shared" si="323"/>
        <v>0</v>
      </c>
      <c r="P172" s="64">
        <f t="shared" si="323"/>
        <v>0</v>
      </c>
      <c r="Q172" s="64">
        <f t="shared" si="323"/>
        <v>0</v>
      </c>
      <c r="R172" s="64">
        <f t="shared" si="323"/>
        <v>0</v>
      </c>
      <c r="S172" s="64">
        <f t="shared" si="323"/>
        <v>0</v>
      </c>
      <c r="T172" s="64">
        <f t="shared" si="323"/>
        <v>0</v>
      </c>
      <c r="U172" s="64">
        <f t="shared" si="323"/>
        <v>0</v>
      </c>
      <c r="V172" s="64">
        <f t="shared" si="323"/>
        <v>0</v>
      </c>
      <c r="W172" s="64">
        <f t="shared" si="323"/>
        <v>0</v>
      </c>
      <c r="X172" s="64">
        <f t="shared" si="323"/>
        <v>0</v>
      </c>
      <c r="Y172" s="64">
        <f t="shared" si="323"/>
        <v>0</v>
      </c>
      <c r="Z172" s="64">
        <f t="shared" si="323"/>
        <v>0</v>
      </c>
      <c r="AA172" s="64">
        <f t="shared" si="323"/>
        <v>0</v>
      </c>
      <c r="AB172" s="64">
        <f t="shared" si="323"/>
        <v>0</v>
      </c>
      <c r="AC172" s="64">
        <f t="shared" si="323"/>
        <v>0</v>
      </c>
      <c r="AD172" s="64">
        <f t="shared" si="323"/>
        <v>0</v>
      </c>
      <c r="AE172" s="64">
        <f t="shared" si="323"/>
        <v>0</v>
      </c>
      <c r="AF172" s="64">
        <f t="shared" si="323"/>
        <v>0</v>
      </c>
      <c r="AG172" s="64">
        <f t="shared" si="323"/>
        <v>0</v>
      </c>
      <c r="AH172" s="64">
        <f t="shared" si="323"/>
        <v>0</v>
      </c>
      <c r="AI172" s="64">
        <f t="shared" si="323"/>
        <v>0</v>
      </c>
      <c r="AJ172" s="64">
        <f t="shared" si="323"/>
        <v>0</v>
      </c>
      <c r="AK172" s="64">
        <f t="shared" si="323"/>
        <v>0</v>
      </c>
      <c r="AL172" s="64">
        <f t="shared" si="323"/>
        <v>0</v>
      </c>
      <c r="AM172" s="64">
        <f t="shared" si="323"/>
        <v>0</v>
      </c>
      <c r="AN172" s="64">
        <f t="shared" si="323"/>
        <v>0</v>
      </c>
      <c r="AO172" s="64">
        <f t="shared" si="323"/>
        <v>0</v>
      </c>
      <c r="AP172" s="64">
        <f t="shared" si="323"/>
        <v>0</v>
      </c>
      <c r="AQ172" s="64">
        <f t="shared" si="323"/>
        <v>0</v>
      </c>
      <c r="AR172" s="64">
        <f t="shared" si="323"/>
        <v>0</v>
      </c>
      <c r="AS172" s="64">
        <f t="shared" si="323"/>
        <v>0</v>
      </c>
      <c r="AT172" s="64">
        <f t="shared" si="323"/>
        <v>0</v>
      </c>
      <c r="AU172" s="64">
        <f t="shared" si="323"/>
        <v>0</v>
      </c>
      <c r="AV172" s="64">
        <f t="shared" si="323"/>
        <v>0</v>
      </c>
      <c r="AW172" s="64">
        <f t="shared" si="323"/>
        <v>0</v>
      </c>
      <c r="AX172" s="64">
        <f t="shared" si="323"/>
        <v>0</v>
      </c>
      <c r="AY172" s="64">
        <f t="shared" si="323"/>
        <v>0</v>
      </c>
      <c r="AZ172" s="64">
        <f t="shared" si="323"/>
        <v>0</v>
      </c>
      <c r="BA172" s="64">
        <f t="shared" si="323"/>
        <v>0</v>
      </c>
      <c r="BB172" s="64">
        <f t="shared" si="323"/>
        <v>0</v>
      </c>
      <c r="BC172" s="64">
        <f t="shared" si="323"/>
        <v>0</v>
      </c>
      <c r="BD172" s="64">
        <f t="shared" si="323"/>
        <v>0</v>
      </c>
      <c r="BE172" s="64">
        <f t="shared" si="323"/>
        <v>0</v>
      </c>
      <c r="BF172" s="64">
        <f t="shared" si="323"/>
        <v>0</v>
      </c>
      <c r="BG172" s="64">
        <f t="shared" si="323"/>
        <v>0</v>
      </c>
      <c r="BH172" s="64">
        <f t="shared" si="323"/>
        <v>0</v>
      </c>
      <c r="BI172" s="64">
        <f t="shared" si="323"/>
        <v>0</v>
      </c>
      <c r="BJ172" s="64">
        <f t="shared" si="323"/>
        <v>0</v>
      </c>
      <c r="BK172" s="64">
        <f t="shared" si="323"/>
        <v>0</v>
      </c>
      <c r="BL172" s="64">
        <f t="shared" si="323"/>
        <v>0</v>
      </c>
      <c r="BM172" s="64">
        <f t="shared" si="323"/>
        <v>0</v>
      </c>
      <c r="BN172" s="64">
        <f t="shared" si="323"/>
        <v>0</v>
      </c>
      <c r="BO172" s="64">
        <f t="shared" ref="BO172:BZ172" si="324">IFERROR(BO$6*(BO$9+BO$10)*BO51,0)</f>
        <v>0</v>
      </c>
      <c r="BP172" s="64">
        <f t="shared" si="324"/>
        <v>0</v>
      </c>
      <c r="BQ172" s="64">
        <f t="shared" si="324"/>
        <v>0</v>
      </c>
      <c r="BR172" s="64">
        <f t="shared" si="324"/>
        <v>0</v>
      </c>
      <c r="BS172" s="64">
        <f t="shared" si="324"/>
        <v>0</v>
      </c>
      <c r="BT172" s="64">
        <f t="shared" si="324"/>
        <v>0</v>
      </c>
      <c r="BU172" s="64">
        <f t="shared" si="324"/>
        <v>0</v>
      </c>
      <c r="BV172" s="64">
        <f t="shared" si="324"/>
        <v>0</v>
      </c>
      <c r="BW172" s="64">
        <f t="shared" si="324"/>
        <v>0</v>
      </c>
      <c r="BX172" s="64">
        <f t="shared" si="324"/>
        <v>0</v>
      </c>
      <c r="BY172" s="64">
        <f t="shared" si="324"/>
        <v>0</v>
      </c>
      <c r="BZ172" s="64">
        <f t="shared" si="324"/>
        <v>0</v>
      </c>
    </row>
    <row r="173" spans="1:78" s="33" customFormat="1" ht="15" thickBot="1" x14ac:dyDescent="0.25">
      <c r="A173" s="66" t="str">
        <f t="shared" si="249"/>
        <v>Other - (Please Label)</v>
      </c>
      <c r="B173" s="67">
        <f t="shared" si="250"/>
        <v>0</v>
      </c>
      <c r="C173" s="68">
        <f t="shared" ref="C173:BN173" si="325">IFERROR(C$6*(C$9+C$10)*C52,0)</f>
        <v>0</v>
      </c>
      <c r="D173" s="68">
        <f t="shared" si="325"/>
        <v>0</v>
      </c>
      <c r="E173" s="68">
        <f t="shared" si="325"/>
        <v>0</v>
      </c>
      <c r="F173" s="68">
        <f t="shared" si="325"/>
        <v>0</v>
      </c>
      <c r="G173" s="68">
        <f t="shared" si="325"/>
        <v>0</v>
      </c>
      <c r="H173" s="68">
        <f t="shared" si="325"/>
        <v>0</v>
      </c>
      <c r="I173" s="68">
        <f t="shared" si="325"/>
        <v>0</v>
      </c>
      <c r="J173" s="68">
        <f t="shared" si="325"/>
        <v>0</v>
      </c>
      <c r="K173" s="68">
        <f t="shared" si="325"/>
        <v>0</v>
      </c>
      <c r="L173" s="68">
        <f t="shared" si="325"/>
        <v>0</v>
      </c>
      <c r="M173" s="68">
        <f t="shared" si="325"/>
        <v>0</v>
      </c>
      <c r="N173" s="68">
        <f t="shared" si="325"/>
        <v>0</v>
      </c>
      <c r="O173" s="68">
        <f t="shared" si="325"/>
        <v>0</v>
      </c>
      <c r="P173" s="68">
        <f t="shared" si="325"/>
        <v>0</v>
      </c>
      <c r="Q173" s="68">
        <f t="shared" si="325"/>
        <v>0</v>
      </c>
      <c r="R173" s="68">
        <f t="shared" si="325"/>
        <v>0</v>
      </c>
      <c r="S173" s="68">
        <f t="shared" si="325"/>
        <v>0</v>
      </c>
      <c r="T173" s="68">
        <f t="shared" si="325"/>
        <v>0</v>
      </c>
      <c r="U173" s="68">
        <f t="shared" si="325"/>
        <v>0</v>
      </c>
      <c r="V173" s="68">
        <f t="shared" si="325"/>
        <v>0</v>
      </c>
      <c r="W173" s="68">
        <f t="shared" si="325"/>
        <v>0</v>
      </c>
      <c r="X173" s="68">
        <f t="shared" si="325"/>
        <v>0</v>
      </c>
      <c r="Y173" s="68">
        <f t="shared" si="325"/>
        <v>0</v>
      </c>
      <c r="Z173" s="68">
        <f t="shared" si="325"/>
        <v>0</v>
      </c>
      <c r="AA173" s="68">
        <f t="shared" si="325"/>
        <v>0</v>
      </c>
      <c r="AB173" s="68">
        <f t="shared" si="325"/>
        <v>0</v>
      </c>
      <c r="AC173" s="68">
        <f t="shared" si="325"/>
        <v>0</v>
      </c>
      <c r="AD173" s="68">
        <f t="shared" si="325"/>
        <v>0</v>
      </c>
      <c r="AE173" s="68">
        <f t="shared" si="325"/>
        <v>0</v>
      </c>
      <c r="AF173" s="68">
        <f t="shared" si="325"/>
        <v>0</v>
      </c>
      <c r="AG173" s="68">
        <f t="shared" si="325"/>
        <v>0</v>
      </c>
      <c r="AH173" s="68">
        <f t="shared" si="325"/>
        <v>0</v>
      </c>
      <c r="AI173" s="68">
        <f t="shared" si="325"/>
        <v>0</v>
      </c>
      <c r="AJ173" s="68">
        <f t="shared" si="325"/>
        <v>0</v>
      </c>
      <c r="AK173" s="68">
        <f t="shared" si="325"/>
        <v>0</v>
      </c>
      <c r="AL173" s="68">
        <f t="shared" si="325"/>
        <v>0</v>
      </c>
      <c r="AM173" s="68">
        <f t="shared" si="325"/>
        <v>0</v>
      </c>
      <c r="AN173" s="68">
        <f t="shared" si="325"/>
        <v>0</v>
      </c>
      <c r="AO173" s="68">
        <f t="shared" si="325"/>
        <v>0</v>
      </c>
      <c r="AP173" s="68">
        <f t="shared" si="325"/>
        <v>0</v>
      </c>
      <c r="AQ173" s="68">
        <f t="shared" si="325"/>
        <v>0</v>
      </c>
      <c r="AR173" s="68">
        <f t="shared" si="325"/>
        <v>0</v>
      </c>
      <c r="AS173" s="68">
        <f t="shared" si="325"/>
        <v>0</v>
      </c>
      <c r="AT173" s="68">
        <f t="shared" si="325"/>
        <v>0</v>
      </c>
      <c r="AU173" s="68">
        <f t="shared" si="325"/>
        <v>0</v>
      </c>
      <c r="AV173" s="68">
        <f t="shared" si="325"/>
        <v>0</v>
      </c>
      <c r="AW173" s="68">
        <f t="shared" si="325"/>
        <v>0</v>
      </c>
      <c r="AX173" s="68">
        <f t="shared" si="325"/>
        <v>0</v>
      </c>
      <c r="AY173" s="68">
        <f t="shared" si="325"/>
        <v>0</v>
      </c>
      <c r="AZ173" s="68">
        <f t="shared" si="325"/>
        <v>0</v>
      </c>
      <c r="BA173" s="68">
        <f t="shared" si="325"/>
        <v>0</v>
      </c>
      <c r="BB173" s="68">
        <f t="shared" si="325"/>
        <v>0</v>
      </c>
      <c r="BC173" s="68">
        <f t="shared" si="325"/>
        <v>0</v>
      </c>
      <c r="BD173" s="68">
        <f t="shared" si="325"/>
        <v>0</v>
      </c>
      <c r="BE173" s="68">
        <f t="shared" si="325"/>
        <v>0</v>
      </c>
      <c r="BF173" s="68">
        <f t="shared" si="325"/>
        <v>0</v>
      </c>
      <c r="BG173" s="68">
        <f t="shared" si="325"/>
        <v>0</v>
      </c>
      <c r="BH173" s="68">
        <f t="shared" si="325"/>
        <v>0</v>
      </c>
      <c r="BI173" s="68">
        <f t="shared" si="325"/>
        <v>0</v>
      </c>
      <c r="BJ173" s="68">
        <f t="shared" si="325"/>
        <v>0</v>
      </c>
      <c r="BK173" s="68">
        <f t="shared" si="325"/>
        <v>0</v>
      </c>
      <c r="BL173" s="68">
        <f t="shared" si="325"/>
        <v>0</v>
      </c>
      <c r="BM173" s="68">
        <f t="shared" si="325"/>
        <v>0</v>
      </c>
      <c r="BN173" s="68">
        <f t="shared" si="325"/>
        <v>0</v>
      </c>
      <c r="BO173" s="68">
        <f t="shared" ref="BO173:BZ173" si="326">IFERROR(BO$6*(BO$9+BO$10)*BO52,0)</f>
        <v>0</v>
      </c>
      <c r="BP173" s="68">
        <f t="shared" si="326"/>
        <v>0</v>
      </c>
      <c r="BQ173" s="68">
        <f t="shared" si="326"/>
        <v>0</v>
      </c>
      <c r="BR173" s="68">
        <f t="shared" si="326"/>
        <v>0</v>
      </c>
      <c r="BS173" s="68">
        <f t="shared" si="326"/>
        <v>0</v>
      </c>
      <c r="BT173" s="68">
        <f t="shared" si="326"/>
        <v>0</v>
      </c>
      <c r="BU173" s="68">
        <f t="shared" si="326"/>
        <v>0</v>
      </c>
      <c r="BV173" s="68">
        <f t="shared" si="326"/>
        <v>0</v>
      </c>
      <c r="BW173" s="68">
        <f t="shared" si="326"/>
        <v>0</v>
      </c>
      <c r="BX173" s="68">
        <f t="shared" si="326"/>
        <v>0</v>
      </c>
      <c r="BY173" s="68">
        <f t="shared" si="326"/>
        <v>0</v>
      </c>
      <c r="BZ173" s="68">
        <f t="shared" si="326"/>
        <v>0</v>
      </c>
    </row>
    <row r="174" spans="1:78" x14ac:dyDescent="0.2">
      <c r="A174" s="71"/>
    </row>
    <row r="175" spans="1:78" x14ac:dyDescent="0.2">
      <c r="A175" s="71"/>
    </row>
    <row r="176" spans="1:78" x14ac:dyDescent="0.2">
      <c r="A176" s="71"/>
    </row>
    <row r="177" spans="1:1" x14ac:dyDescent="0.2">
      <c r="A177" s="71"/>
    </row>
    <row r="178" spans="1:1" x14ac:dyDescent="0.2">
      <c r="A178" s="71"/>
    </row>
    <row r="179" spans="1:1" x14ac:dyDescent="0.2">
      <c r="A179" s="71"/>
    </row>
    <row r="180" spans="1:1" x14ac:dyDescent="0.2">
      <c r="A180" s="71"/>
    </row>
    <row r="181" spans="1:1" x14ac:dyDescent="0.2">
      <c r="A181" s="71"/>
    </row>
    <row r="182" spans="1:1" x14ac:dyDescent="0.2">
      <c r="A182" s="71"/>
    </row>
    <row r="183" spans="1:1" x14ac:dyDescent="0.2">
      <c r="A183" s="71"/>
    </row>
    <row r="184" spans="1:1" x14ac:dyDescent="0.2">
      <c r="A184" s="71"/>
    </row>
  </sheetData>
  <sheetProtection algorithmName="SHA-512" hashValue="T5gIFAQtyp79xwt2WQVYPHL7rGOI1KqoAuSG20wj2+TAprcor3WXOhxhMjUJjohqstG9rjjXjP0icMbNp9bHlQ==" saltValue="yn/OQxtmFDbq93tkFXkBng==" spinCount="100000" sheet="1" objects="1" scenarios="1" formatColumns="0" formatRows="0" insertRows="0"/>
  <mergeCells count="1">
    <mergeCell ref="A1:M1"/>
  </mergeCells>
  <conditionalFormatting sqref="B13">
    <cfRule type="cellIs" dxfId="305" priority="155" operator="equal">
      <formula>1</formula>
    </cfRule>
    <cfRule type="cellIs" dxfId="304" priority="156" operator="lessThan">
      <formula>1</formula>
    </cfRule>
  </conditionalFormatting>
  <conditionalFormatting sqref="BZ13">
    <cfRule type="cellIs" dxfId="303" priority="1" operator="equal">
      <formula>1</formula>
    </cfRule>
    <cfRule type="cellIs" dxfId="302" priority="2" operator="lessThan">
      <formula>1</formula>
    </cfRule>
  </conditionalFormatting>
  <conditionalFormatting sqref="C13">
    <cfRule type="cellIs" dxfId="301" priority="151" operator="equal">
      <formula>1</formula>
    </cfRule>
    <cfRule type="cellIs" dxfId="300" priority="152" operator="lessThan">
      <formula>1</formula>
    </cfRule>
  </conditionalFormatting>
  <conditionalFormatting sqref="D13">
    <cfRule type="cellIs" dxfId="299" priority="149" operator="equal">
      <formula>1</formula>
    </cfRule>
    <cfRule type="cellIs" dxfId="298" priority="150" operator="lessThan">
      <formula>1</formula>
    </cfRule>
  </conditionalFormatting>
  <conditionalFormatting sqref="E13">
    <cfRule type="cellIs" dxfId="297" priority="147" operator="equal">
      <formula>1</formula>
    </cfRule>
    <cfRule type="cellIs" dxfId="296" priority="148" operator="lessThan">
      <formula>1</formula>
    </cfRule>
  </conditionalFormatting>
  <conditionalFormatting sqref="F13">
    <cfRule type="cellIs" dxfId="295" priority="145" operator="equal">
      <formula>1</formula>
    </cfRule>
    <cfRule type="cellIs" dxfId="294" priority="146" operator="lessThan">
      <formula>1</formula>
    </cfRule>
  </conditionalFormatting>
  <conditionalFormatting sqref="G13">
    <cfRule type="cellIs" dxfId="293" priority="143" operator="equal">
      <formula>1</formula>
    </cfRule>
    <cfRule type="cellIs" dxfId="292" priority="144" operator="lessThan">
      <formula>1</formula>
    </cfRule>
  </conditionalFormatting>
  <conditionalFormatting sqref="H13">
    <cfRule type="cellIs" dxfId="291" priority="141" operator="equal">
      <formula>1</formula>
    </cfRule>
    <cfRule type="cellIs" dxfId="290" priority="142" operator="lessThan">
      <formula>1</formula>
    </cfRule>
  </conditionalFormatting>
  <conditionalFormatting sqref="I13">
    <cfRule type="cellIs" dxfId="289" priority="139" operator="equal">
      <formula>1</formula>
    </cfRule>
    <cfRule type="cellIs" dxfId="288" priority="140" operator="lessThan">
      <formula>1</formula>
    </cfRule>
  </conditionalFormatting>
  <conditionalFormatting sqref="J13">
    <cfRule type="cellIs" dxfId="287" priority="137" operator="equal">
      <formula>1</formula>
    </cfRule>
    <cfRule type="cellIs" dxfId="286" priority="138" operator="lessThan">
      <formula>1</formula>
    </cfRule>
  </conditionalFormatting>
  <conditionalFormatting sqref="K13">
    <cfRule type="cellIs" dxfId="285" priority="135" operator="equal">
      <formula>1</formula>
    </cfRule>
    <cfRule type="cellIs" dxfId="284" priority="136" operator="lessThan">
      <formula>1</formula>
    </cfRule>
  </conditionalFormatting>
  <conditionalFormatting sqref="L13">
    <cfRule type="cellIs" dxfId="283" priority="133" operator="equal">
      <formula>1</formula>
    </cfRule>
    <cfRule type="cellIs" dxfId="282" priority="134" operator="lessThan">
      <formula>1</formula>
    </cfRule>
  </conditionalFormatting>
  <conditionalFormatting sqref="M13">
    <cfRule type="cellIs" dxfId="281" priority="131" operator="equal">
      <formula>1</formula>
    </cfRule>
    <cfRule type="cellIs" dxfId="280" priority="132" operator="lessThan">
      <formula>1</formula>
    </cfRule>
  </conditionalFormatting>
  <conditionalFormatting sqref="N13">
    <cfRule type="cellIs" dxfId="279" priority="129" operator="equal">
      <formula>1</formula>
    </cfRule>
    <cfRule type="cellIs" dxfId="278" priority="130" operator="lessThan">
      <formula>1</formula>
    </cfRule>
  </conditionalFormatting>
  <conditionalFormatting sqref="O13">
    <cfRule type="cellIs" dxfId="277" priority="127" operator="equal">
      <formula>1</formula>
    </cfRule>
    <cfRule type="cellIs" dxfId="276" priority="128" operator="lessThan">
      <formula>1</formula>
    </cfRule>
  </conditionalFormatting>
  <conditionalFormatting sqref="P13">
    <cfRule type="cellIs" dxfId="275" priority="125" operator="equal">
      <formula>1</formula>
    </cfRule>
    <cfRule type="cellIs" dxfId="274" priority="126" operator="lessThan">
      <formula>1</formula>
    </cfRule>
  </conditionalFormatting>
  <conditionalFormatting sqref="Q13">
    <cfRule type="cellIs" dxfId="273" priority="123" operator="equal">
      <formula>1</formula>
    </cfRule>
    <cfRule type="cellIs" dxfId="272" priority="124" operator="lessThan">
      <formula>1</formula>
    </cfRule>
  </conditionalFormatting>
  <conditionalFormatting sqref="R13">
    <cfRule type="cellIs" dxfId="271" priority="121" operator="equal">
      <formula>1</formula>
    </cfRule>
    <cfRule type="cellIs" dxfId="270" priority="122" operator="lessThan">
      <formula>1</formula>
    </cfRule>
  </conditionalFormatting>
  <conditionalFormatting sqref="S13">
    <cfRule type="cellIs" dxfId="269" priority="119" operator="equal">
      <formula>1</formula>
    </cfRule>
    <cfRule type="cellIs" dxfId="268" priority="120" operator="lessThan">
      <formula>1</formula>
    </cfRule>
  </conditionalFormatting>
  <conditionalFormatting sqref="T13">
    <cfRule type="cellIs" dxfId="267" priority="117" operator="equal">
      <formula>1</formula>
    </cfRule>
    <cfRule type="cellIs" dxfId="266" priority="118" operator="lessThan">
      <formula>1</formula>
    </cfRule>
  </conditionalFormatting>
  <conditionalFormatting sqref="U13">
    <cfRule type="cellIs" dxfId="265" priority="115" operator="equal">
      <formula>1</formula>
    </cfRule>
    <cfRule type="cellIs" dxfId="264" priority="116" operator="lessThan">
      <formula>1</formula>
    </cfRule>
  </conditionalFormatting>
  <conditionalFormatting sqref="V13">
    <cfRule type="cellIs" dxfId="263" priority="113" operator="equal">
      <formula>1</formula>
    </cfRule>
    <cfRule type="cellIs" dxfId="262" priority="114" operator="lessThan">
      <formula>1</formula>
    </cfRule>
  </conditionalFormatting>
  <conditionalFormatting sqref="W13">
    <cfRule type="cellIs" dxfId="261" priority="111" operator="equal">
      <formula>1</formula>
    </cfRule>
    <cfRule type="cellIs" dxfId="260" priority="112" operator="lessThan">
      <formula>1</formula>
    </cfRule>
  </conditionalFormatting>
  <conditionalFormatting sqref="X13">
    <cfRule type="cellIs" dxfId="259" priority="109" operator="equal">
      <formula>1</formula>
    </cfRule>
    <cfRule type="cellIs" dxfId="258" priority="110" operator="lessThan">
      <formula>1</formula>
    </cfRule>
  </conditionalFormatting>
  <conditionalFormatting sqref="Y13">
    <cfRule type="cellIs" dxfId="257" priority="107" operator="equal">
      <formula>1</formula>
    </cfRule>
    <cfRule type="cellIs" dxfId="256" priority="108" operator="lessThan">
      <formula>1</formula>
    </cfRule>
  </conditionalFormatting>
  <conditionalFormatting sqref="Z13">
    <cfRule type="cellIs" dxfId="255" priority="105" operator="equal">
      <formula>1</formula>
    </cfRule>
    <cfRule type="cellIs" dxfId="254" priority="106" operator="lessThan">
      <formula>1</formula>
    </cfRule>
  </conditionalFormatting>
  <conditionalFormatting sqref="AA13">
    <cfRule type="cellIs" dxfId="253" priority="103" operator="equal">
      <formula>1</formula>
    </cfRule>
    <cfRule type="cellIs" dxfId="252" priority="104" operator="lessThan">
      <formula>1</formula>
    </cfRule>
  </conditionalFormatting>
  <conditionalFormatting sqref="AB13">
    <cfRule type="cellIs" dxfId="251" priority="101" operator="equal">
      <formula>1</formula>
    </cfRule>
    <cfRule type="cellIs" dxfId="250" priority="102" operator="lessThan">
      <formula>1</formula>
    </cfRule>
  </conditionalFormatting>
  <conditionalFormatting sqref="AC13">
    <cfRule type="cellIs" dxfId="249" priority="99" operator="equal">
      <formula>1</formula>
    </cfRule>
    <cfRule type="cellIs" dxfId="248" priority="100" operator="lessThan">
      <formula>1</formula>
    </cfRule>
  </conditionalFormatting>
  <conditionalFormatting sqref="AD13">
    <cfRule type="cellIs" dxfId="247" priority="97" operator="equal">
      <formula>1</formula>
    </cfRule>
    <cfRule type="cellIs" dxfId="246" priority="98" operator="lessThan">
      <formula>1</formula>
    </cfRule>
  </conditionalFormatting>
  <conditionalFormatting sqref="AE13">
    <cfRule type="cellIs" dxfId="245" priority="95" operator="equal">
      <formula>1</formula>
    </cfRule>
    <cfRule type="cellIs" dxfId="244" priority="96" operator="lessThan">
      <formula>1</formula>
    </cfRule>
  </conditionalFormatting>
  <conditionalFormatting sqref="AF13">
    <cfRule type="cellIs" dxfId="243" priority="93" operator="equal">
      <formula>1</formula>
    </cfRule>
    <cfRule type="cellIs" dxfId="242" priority="94" operator="lessThan">
      <formula>1</formula>
    </cfRule>
  </conditionalFormatting>
  <conditionalFormatting sqref="AG13">
    <cfRule type="cellIs" dxfId="241" priority="91" operator="equal">
      <formula>1</formula>
    </cfRule>
    <cfRule type="cellIs" dxfId="240" priority="92" operator="lessThan">
      <formula>1</formula>
    </cfRule>
  </conditionalFormatting>
  <conditionalFormatting sqref="AH13">
    <cfRule type="cellIs" dxfId="239" priority="89" operator="equal">
      <formula>1</formula>
    </cfRule>
    <cfRule type="cellIs" dxfId="238" priority="90" operator="lessThan">
      <formula>1</formula>
    </cfRule>
  </conditionalFormatting>
  <conditionalFormatting sqref="AI13">
    <cfRule type="cellIs" dxfId="237" priority="87" operator="equal">
      <formula>1</formula>
    </cfRule>
    <cfRule type="cellIs" dxfId="236" priority="88" operator="lessThan">
      <formula>1</formula>
    </cfRule>
  </conditionalFormatting>
  <conditionalFormatting sqref="AJ13">
    <cfRule type="cellIs" dxfId="235" priority="85" operator="equal">
      <formula>1</formula>
    </cfRule>
    <cfRule type="cellIs" dxfId="234" priority="86" operator="lessThan">
      <formula>1</formula>
    </cfRule>
  </conditionalFormatting>
  <conditionalFormatting sqref="AK13">
    <cfRule type="cellIs" dxfId="233" priority="83" operator="equal">
      <formula>1</formula>
    </cfRule>
    <cfRule type="cellIs" dxfId="232" priority="84" operator="lessThan">
      <formula>1</formula>
    </cfRule>
  </conditionalFormatting>
  <conditionalFormatting sqref="AL13">
    <cfRule type="cellIs" dxfId="231" priority="81" operator="equal">
      <formula>1</formula>
    </cfRule>
    <cfRule type="cellIs" dxfId="230" priority="82" operator="lessThan">
      <formula>1</formula>
    </cfRule>
  </conditionalFormatting>
  <conditionalFormatting sqref="AM13">
    <cfRule type="cellIs" dxfId="229" priority="79" operator="equal">
      <formula>1</formula>
    </cfRule>
    <cfRule type="cellIs" dxfId="228" priority="80" operator="lessThan">
      <formula>1</formula>
    </cfRule>
  </conditionalFormatting>
  <conditionalFormatting sqref="AN13">
    <cfRule type="cellIs" dxfId="227" priority="77" operator="equal">
      <formula>1</formula>
    </cfRule>
    <cfRule type="cellIs" dxfId="226" priority="78" operator="lessThan">
      <formula>1</formula>
    </cfRule>
  </conditionalFormatting>
  <conditionalFormatting sqref="AO13">
    <cfRule type="cellIs" dxfId="225" priority="75" operator="equal">
      <formula>1</formula>
    </cfRule>
    <cfRule type="cellIs" dxfId="224" priority="76" operator="lessThan">
      <formula>1</formula>
    </cfRule>
  </conditionalFormatting>
  <conditionalFormatting sqref="AP13">
    <cfRule type="cellIs" dxfId="223" priority="73" operator="equal">
      <formula>1</formula>
    </cfRule>
    <cfRule type="cellIs" dxfId="222" priority="74" operator="lessThan">
      <formula>1</formula>
    </cfRule>
  </conditionalFormatting>
  <conditionalFormatting sqref="AQ13">
    <cfRule type="cellIs" dxfId="221" priority="71" operator="equal">
      <formula>1</formula>
    </cfRule>
    <cfRule type="cellIs" dxfId="220" priority="72" operator="lessThan">
      <formula>1</formula>
    </cfRule>
  </conditionalFormatting>
  <conditionalFormatting sqref="AR13">
    <cfRule type="cellIs" dxfId="219" priority="69" operator="equal">
      <formula>1</formula>
    </cfRule>
    <cfRule type="cellIs" dxfId="218" priority="70" operator="lessThan">
      <formula>1</formula>
    </cfRule>
  </conditionalFormatting>
  <conditionalFormatting sqref="AS13">
    <cfRule type="cellIs" dxfId="217" priority="67" operator="equal">
      <formula>1</formula>
    </cfRule>
    <cfRule type="cellIs" dxfId="216" priority="68" operator="lessThan">
      <formula>1</formula>
    </cfRule>
  </conditionalFormatting>
  <conditionalFormatting sqref="AT13">
    <cfRule type="cellIs" dxfId="215" priority="65" operator="equal">
      <formula>1</formula>
    </cfRule>
    <cfRule type="cellIs" dxfId="214" priority="66" operator="lessThan">
      <formula>1</formula>
    </cfRule>
  </conditionalFormatting>
  <conditionalFormatting sqref="AU13">
    <cfRule type="cellIs" dxfId="213" priority="63" operator="equal">
      <formula>1</formula>
    </cfRule>
    <cfRule type="cellIs" dxfId="212" priority="64" operator="lessThan">
      <formula>1</formula>
    </cfRule>
  </conditionalFormatting>
  <conditionalFormatting sqref="AV13">
    <cfRule type="cellIs" dxfId="211" priority="61" operator="equal">
      <formula>1</formula>
    </cfRule>
    <cfRule type="cellIs" dxfId="210" priority="62" operator="lessThan">
      <formula>1</formula>
    </cfRule>
  </conditionalFormatting>
  <conditionalFormatting sqref="AW13">
    <cfRule type="cellIs" dxfId="209" priority="59" operator="equal">
      <formula>1</formula>
    </cfRule>
    <cfRule type="cellIs" dxfId="208" priority="60" operator="lessThan">
      <formula>1</formula>
    </cfRule>
  </conditionalFormatting>
  <conditionalFormatting sqref="AX13">
    <cfRule type="cellIs" dxfId="207" priority="57" operator="equal">
      <formula>1</formula>
    </cfRule>
    <cfRule type="cellIs" dxfId="206" priority="58" operator="lessThan">
      <formula>1</formula>
    </cfRule>
  </conditionalFormatting>
  <conditionalFormatting sqref="AY13">
    <cfRule type="cellIs" dxfId="205" priority="55" operator="equal">
      <formula>1</formula>
    </cfRule>
    <cfRule type="cellIs" dxfId="204" priority="56" operator="lessThan">
      <formula>1</formula>
    </cfRule>
  </conditionalFormatting>
  <conditionalFormatting sqref="AZ13">
    <cfRule type="cellIs" dxfId="203" priority="53" operator="equal">
      <formula>1</formula>
    </cfRule>
    <cfRule type="cellIs" dxfId="202" priority="54" operator="lessThan">
      <formula>1</formula>
    </cfRule>
  </conditionalFormatting>
  <conditionalFormatting sqref="BA13">
    <cfRule type="cellIs" dxfId="201" priority="51" operator="equal">
      <formula>1</formula>
    </cfRule>
    <cfRule type="cellIs" dxfId="200" priority="52" operator="lessThan">
      <formula>1</formula>
    </cfRule>
  </conditionalFormatting>
  <conditionalFormatting sqref="BB13">
    <cfRule type="cellIs" dxfId="199" priority="49" operator="equal">
      <formula>1</formula>
    </cfRule>
    <cfRule type="cellIs" dxfId="198" priority="50" operator="lessThan">
      <formula>1</formula>
    </cfRule>
  </conditionalFormatting>
  <conditionalFormatting sqref="BC13">
    <cfRule type="cellIs" dxfId="197" priority="47" operator="equal">
      <formula>1</formula>
    </cfRule>
    <cfRule type="cellIs" dxfId="196" priority="48" operator="lessThan">
      <formula>1</formula>
    </cfRule>
  </conditionalFormatting>
  <conditionalFormatting sqref="BD13">
    <cfRule type="cellIs" dxfId="195" priority="45" operator="equal">
      <formula>1</formula>
    </cfRule>
    <cfRule type="cellIs" dxfId="194" priority="46" operator="lessThan">
      <formula>1</formula>
    </cfRule>
  </conditionalFormatting>
  <conditionalFormatting sqref="BE13">
    <cfRule type="cellIs" dxfId="193" priority="43" operator="equal">
      <formula>1</formula>
    </cfRule>
    <cfRule type="cellIs" dxfId="192" priority="44" operator="lessThan">
      <formula>1</formula>
    </cfRule>
  </conditionalFormatting>
  <conditionalFormatting sqref="BF13">
    <cfRule type="cellIs" dxfId="191" priority="41" operator="equal">
      <formula>1</formula>
    </cfRule>
    <cfRule type="cellIs" dxfId="190" priority="42" operator="lessThan">
      <formula>1</formula>
    </cfRule>
  </conditionalFormatting>
  <conditionalFormatting sqref="BG13">
    <cfRule type="cellIs" dxfId="189" priority="39" operator="equal">
      <formula>1</formula>
    </cfRule>
    <cfRule type="cellIs" dxfId="188" priority="40" operator="lessThan">
      <formula>1</formula>
    </cfRule>
  </conditionalFormatting>
  <conditionalFormatting sqref="BH13">
    <cfRule type="cellIs" dxfId="187" priority="37" operator="equal">
      <formula>1</formula>
    </cfRule>
    <cfRule type="cellIs" dxfId="186" priority="38" operator="lessThan">
      <formula>1</formula>
    </cfRule>
  </conditionalFormatting>
  <conditionalFormatting sqref="BI13">
    <cfRule type="cellIs" dxfId="185" priority="35" operator="equal">
      <formula>1</formula>
    </cfRule>
    <cfRule type="cellIs" dxfId="184" priority="36" operator="lessThan">
      <formula>1</formula>
    </cfRule>
  </conditionalFormatting>
  <conditionalFormatting sqref="BJ13">
    <cfRule type="cellIs" dxfId="183" priority="33" operator="equal">
      <formula>1</formula>
    </cfRule>
    <cfRule type="cellIs" dxfId="182" priority="34" operator="lessThan">
      <formula>1</formula>
    </cfRule>
  </conditionalFormatting>
  <conditionalFormatting sqref="BK13">
    <cfRule type="cellIs" dxfId="181" priority="31" operator="equal">
      <formula>1</formula>
    </cfRule>
    <cfRule type="cellIs" dxfId="180" priority="32" operator="lessThan">
      <formula>1</formula>
    </cfRule>
  </conditionalFormatting>
  <conditionalFormatting sqref="BL13">
    <cfRule type="cellIs" dxfId="179" priority="29" operator="equal">
      <formula>1</formula>
    </cfRule>
    <cfRule type="cellIs" dxfId="178" priority="30" operator="lessThan">
      <formula>1</formula>
    </cfRule>
  </conditionalFormatting>
  <conditionalFormatting sqref="BM13">
    <cfRule type="cellIs" dxfId="177" priority="27" operator="equal">
      <formula>1</formula>
    </cfRule>
    <cfRule type="cellIs" dxfId="176" priority="28" operator="lessThan">
      <formula>1</formula>
    </cfRule>
  </conditionalFormatting>
  <conditionalFormatting sqref="BN13">
    <cfRule type="cellIs" dxfId="175" priority="25" operator="equal">
      <formula>1</formula>
    </cfRule>
    <cfRule type="cellIs" dxfId="174" priority="26" operator="lessThan">
      <formula>1</formula>
    </cfRule>
  </conditionalFormatting>
  <conditionalFormatting sqref="BO13">
    <cfRule type="cellIs" dxfId="173" priority="23" operator="equal">
      <formula>1</formula>
    </cfRule>
    <cfRule type="cellIs" dxfId="172" priority="24" operator="lessThan">
      <formula>1</formula>
    </cfRule>
  </conditionalFormatting>
  <conditionalFormatting sqref="BP13">
    <cfRule type="cellIs" dxfId="171" priority="21" operator="equal">
      <formula>1</formula>
    </cfRule>
    <cfRule type="cellIs" dxfId="170" priority="22" operator="lessThan">
      <formula>1</formula>
    </cfRule>
  </conditionalFormatting>
  <conditionalFormatting sqref="BQ13">
    <cfRule type="cellIs" dxfId="169" priority="19" operator="equal">
      <formula>1</formula>
    </cfRule>
    <cfRule type="cellIs" dxfId="168" priority="20" operator="lessThan">
      <formula>1</formula>
    </cfRule>
  </conditionalFormatting>
  <conditionalFormatting sqref="BR13">
    <cfRule type="cellIs" dxfId="167" priority="17" operator="equal">
      <formula>1</formula>
    </cfRule>
    <cfRule type="cellIs" dxfId="166" priority="18" operator="lessThan">
      <formula>1</formula>
    </cfRule>
  </conditionalFormatting>
  <conditionalFormatting sqref="BS13">
    <cfRule type="cellIs" dxfId="165" priority="15" operator="equal">
      <formula>1</formula>
    </cfRule>
    <cfRule type="cellIs" dxfId="164" priority="16" operator="lessThan">
      <formula>1</formula>
    </cfRule>
  </conditionalFormatting>
  <conditionalFormatting sqref="BT13">
    <cfRule type="cellIs" dxfId="163" priority="13" operator="equal">
      <formula>1</formula>
    </cfRule>
    <cfRule type="cellIs" dxfId="162" priority="14" operator="lessThan">
      <formula>1</formula>
    </cfRule>
  </conditionalFormatting>
  <conditionalFormatting sqref="BU13">
    <cfRule type="cellIs" dxfId="161" priority="11" operator="equal">
      <formula>1</formula>
    </cfRule>
    <cfRule type="cellIs" dxfId="160" priority="12" operator="lessThan">
      <formula>1</formula>
    </cfRule>
  </conditionalFormatting>
  <conditionalFormatting sqref="BV13">
    <cfRule type="cellIs" dxfId="159" priority="9" operator="equal">
      <formula>1</formula>
    </cfRule>
    <cfRule type="cellIs" dxfId="158" priority="10" operator="lessThan">
      <formula>1</formula>
    </cfRule>
  </conditionalFormatting>
  <conditionalFormatting sqref="BW13">
    <cfRule type="cellIs" dxfId="157" priority="7" operator="equal">
      <formula>1</formula>
    </cfRule>
    <cfRule type="cellIs" dxfId="156" priority="8" operator="lessThan">
      <formula>1</formula>
    </cfRule>
  </conditionalFormatting>
  <conditionalFormatting sqref="BX13">
    <cfRule type="cellIs" dxfId="155" priority="5" operator="equal">
      <formula>1</formula>
    </cfRule>
    <cfRule type="cellIs" dxfId="154" priority="6" operator="lessThan">
      <formula>1</formula>
    </cfRule>
  </conditionalFormatting>
  <conditionalFormatting sqref="BY13">
    <cfRule type="cellIs" dxfId="153" priority="3" operator="equal">
      <formula>1</formula>
    </cfRule>
    <cfRule type="cellIs" dxfId="152" priority="4" operator="lessThan">
      <formula>1</formula>
    </cfRule>
  </conditionalFormatting>
  <dataValidations count="1">
    <dataValidation type="list" allowBlank="1" showInputMessage="1" showErrorMessage="1" sqref="B12:BZ12" xr:uid="{8ADE5C65-DBA2-4E4B-A904-1972FAE92216}">
      <formula1>"Yes,No"</formula1>
    </dataValidation>
  </dataValidations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547F2-0BC7-479D-935E-968EDE183AC7}">
  <sheetPr>
    <tabColor theme="8" tint="0.59999389629810485"/>
  </sheetPr>
  <dimension ref="A1:BZ138"/>
  <sheetViews>
    <sheetView workbookViewId="0">
      <pane xSplit="1" topLeftCell="B1" activePane="topRight" state="frozen"/>
      <selection sqref="A1:A4"/>
      <selection pane="topRight" activeCell="B11" sqref="B11"/>
    </sheetView>
  </sheetViews>
  <sheetFormatPr defaultColWidth="9" defaultRowHeight="14.25" x14ac:dyDescent="0.2"/>
  <cols>
    <col min="1" max="1" width="36.140625" style="72" customWidth="1"/>
    <col min="2" max="2" width="25.7109375" style="48" customWidth="1"/>
    <col min="3" max="78" width="25.7109375" style="49" customWidth="1"/>
    <col min="79" max="16384" width="9" style="23"/>
  </cols>
  <sheetData>
    <row r="1" spans="1:78" s="7" customFormat="1" ht="45.75" customHeight="1" thickBot="1" x14ac:dyDescent="0.25">
      <c r="A1" s="123" t="s">
        <v>48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78" s="11" customFormat="1" ht="28.35" customHeight="1" thickBot="1" x14ac:dyDescent="0.25">
      <c r="A2" s="8" t="s">
        <v>29</v>
      </c>
      <c r="B2" s="9" t="s">
        <v>57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</row>
    <row r="3" spans="1:78" s="85" customFormat="1" x14ac:dyDescent="0.2">
      <c r="A3" s="82" t="s">
        <v>31</v>
      </c>
      <c r="B3" s="83">
        <v>200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78" s="90" customFormat="1" ht="15" thickBot="1" x14ac:dyDescent="0.25">
      <c r="A4" s="86" t="s">
        <v>32</v>
      </c>
      <c r="B4" s="87"/>
      <c r="C4" s="88"/>
      <c r="D4" s="89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</row>
    <row r="5" spans="1:78" s="33" customFormat="1" ht="15.75" thickTop="1" thickBot="1" x14ac:dyDescent="0.25">
      <c r="A5" s="30" t="s">
        <v>30</v>
      </c>
      <c r="B5" s="91">
        <f>SUM(B3:B4)</f>
        <v>200</v>
      </c>
      <c r="C5" s="92">
        <f t="shared" ref="C5:BN5" si="0">SUM(C3:C4)</f>
        <v>0</v>
      </c>
      <c r="D5" s="93">
        <f t="shared" si="0"/>
        <v>0</v>
      </c>
      <c r="E5" s="92">
        <f t="shared" si="0"/>
        <v>0</v>
      </c>
      <c r="F5" s="92">
        <f t="shared" si="0"/>
        <v>0</v>
      </c>
      <c r="G5" s="92">
        <f t="shared" si="0"/>
        <v>0</v>
      </c>
      <c r="H5" s="92">
        <f t="shared" si="0"/>
        <v>0</v>
      </c>
      <c r="I5" s="92">
        <f t="shared" si="0"/>
        <v>0</v>
      </c>
      <c r="J5" s="92">
        <f t="shared" si="0"/>
        <v>0</v>
      </c>
      <c r="K5" s="92">
        <f t="shared" si="0"/>
        <v>0</v>
      </c>
      <c r="L5" s="92">
        <f t="shared" si="0"/>
        <v>0</v>
      </c>
      <c r="M5" s="92">
        <f t="shared" si="0"/>
        <v>0</v>
      </c>
      <c r="N5" s="92">
        <f t="shared" si="0"/>
        <v>0</v>
      </c>
      <c r="O5" s="92">
        <f t="shared" si="0"/>
        <v>0</v>
      </c>
      <c r="P5" s="92">
        <f t="shared" si="0"/>
        <v>0</v>
      </c>
      <c r="Q5" s="92">
        <f t="shared" si="0"/>
        <v>0</v>
      </c>
      <c r="R5" s="92">
        <f t="shared" si="0"/>
        <v>0</v>
      </c>
      <c r="S5" s="92">
        <f t="shared" si="0"/>
        <v>0</v>
      </c>
      <c r="T5" s="92">
        <f t="shared" si="0"/>
        <v>0</v>
      </c>
      <c r="U5" s="92">
        <f t="shared" si="0"/>
        <v>0</v>
      </c>
      <c r="V5" s="92">
        <f t="shared" si="0"/>
        <v>0</v>
      </c>
      <c r="W5" s="92">
        <f t="shared" si="0"/>
        <v>0</v>
      </c>
      <c r="X5" s="92">
        <f t="shared" si="0"/>
        <v>0</v>
      </c>
      <c r="Y5" s="92">
        <f t="shared" si="0"/>
        <v>0</v>
      </c>
      <c r="Z5" s="92">
        <f t="shared" si="0"/>
        <v>0</v>
      </c>
      <c r="AA5" s="92">
        <f t="shared" si="0"/>
        <v>0</v>
      </c>
      <c r="AB5" s="92">
        <f t="shared" si="0"/>
        <v>0</v>
      </c>
      <c r="AC5" s="92">
        <f t="shared" si="0"/>
        <v>0</v>
      </c>
      <c r="AD5" s="92">
        <f t="shared" si="0"/>
        <v>0</v>
      </c>
      <c r="AE5" s="92">
        <f t="shared" si="0"/>
        <v>0</v>
      </c>
      <c r="AF5" s="92">
        <f t="shared" si="0"/>
        <v>0</v>
      </c>
      <c r="AG5" s="92">
        <f t="shared" si="0"/>
        <v>0</v>
      </c>
      <c r="AH5" s="92">
        <f t="shared" si="0"/>
        <v>0</v>
      </c>
      <c r="AI5" s="92">
        <f t="shared" si="0"/>
        <v>0</v>
      </c>
      <c r="AJ5" s="92">
        <f t="shared" si="0"/>
        <v>0</v>
      </c>
      <c r="AK5" s="92">
        <f t="shared" si="0"/>
        <v>0</v>
      </c>
      <c r="AL5" s="92">
        <f t="shared" si="0"/>
        <v>0</v>
      </c>
      <c r="AM5" s="92">
        <f t="shared" si="0"/>
        <v>0</v>
      </c>
      <c r="AN5" s="92">
        <f t="shared" si="0"/>
        <v>0</v>
      </c>
      <c r="AO5" s="92">
        <f t="shared" si="0"/>
        <v>0</v>
      </c>
      <c r="AP5" s="92">
        <f t="shared" si="0"/>
        <v>0</v>
      </c>
      <c r="AQ5" s="92">
        <f t="shared" si="0"/>
        <v>0</v>
      </c>
      <c r="AR5" s="92">
        <f t="shared" si="0"/>
        <v>0</v>
      </c>
      <c r="AS5" s="92">
        <f t="shared" si="0"/>
        <v>0</v>
      </c>
      <c r="AT5" s="92">
        <f t="shared" si="0"/>
        <v>0</v>
      </c>
      <c r="AU5" s="92">
        <f t="shared" si="0"/>
        <v>0</v>
      </c>
      <c r="AV5" s="92">
        <f t="shared" si="0"/>
        <v>0</v>
      </c>
      <c r="AW5" s="92">
        <f t="shared" si="0"/>
        <v>0</v>
      </c>
      <c r="AX5" s="92">
        <f t="shared" si="0"/>
        <v>0</v>
      </c>
      <c r="AY5" s="92">
        <f t="shared" si="0"/>
        <v>0</v>
      </c>
      <c r="AZ5" s="92">
        <f t="shared" si="0"/>
        <v>0</v>
      </c>
      <c r="BA5" s="92">
        <f t="shared" si="0"/>
        <v>0</v>
      </c>
      <c r="BB5" s="92">
        <f t="shared" si="0"/>
        <v>0</v>
      </c>
      <c r="BC5" s="92">
        <f t="shared" si="0"/>
        <v>0</v>
      </c>
      <c r="BD5" s="92">
        <f t="shared" si="0"/>
        <v>0</v>
      </c>
      <c r="BE5" s="92">
        <f t="shared" si="0"/>
        <v>0</v>
      </c>
      <c r="BF5" s="92">
        <f t="shared" si="0"/>
        <v>0</v>
      </c>
      <c r="BG5" s="92">
        <f t="shared" si="0"/>
        <v>0</v>
      </c>
      <c r="BH5" s="92">
        <f t="shared" si="0"/>
        <v>0</v>
      </c>
      <c r="BI5" s="92">
        <f t="shared" si="0"/>
        <v>0</v>
      </c>
      <c r="BJ5" s="92">
        <f t="shared" si="0"/>
        <v>0</v>
      </c>
      <c r="BK5" s="92">
        <f t="shared" si="0"/>
        <v>0</v>
      </c>
      <c r="BL5" s="92">
        <f t="shared" si="0"/>
        <v>0</v>
      </c>
      <c r="BM5" s="92">
        <f t="shared" si="0"/>
        <v>0</v>
      </c>
      <c r="BN5" s="92">
        <f t="shared" si="0"/>
        <v>0</v>
      </c>
      <c r="BO5" s="92">
        <f t="shared" ref="BO5:BZ5" si="1">SUM(BO3:BO4)</f>
        <v>0</v>
      </c>
      <c r="BP5" s="92">
        <f t="shared" si="1"/>
        <v>0</v>
      </c>
      <c r="BQ5" s="92">
        <f t="shared" si="1"/>
        <v>0</v>
      </c>
      <c r="BR5" s="92">
        <f t="shared" si="1"/>
        <v>0</v>
      </c>
      <c r="BS5" s="92">
        <f t="shared" si="1"/>
        <v>0</v>
      </c>
      <c r="BT5" s="92">
        <f t="shared" si="1"/>
        <v>0</v>
      </c>
      <c r="BU5" s="92">
        <f t="shared" si="1"/>
        <v>0</v>
      </c>
      <c r="BV5" s="92">
        <f t="shared" si="1"/>
        <v>0</v>
      </c>
      <c r="BW5" s="92">
        <f t="shared" si="1"/>
        <v>0</v>
      </c>
      <c r="BX5" s="92">
        <f t="shared" si="1"/>
        <v>0</v>
      </c>
      <c r="BY5" s="92">
        <f t="shared" si="1"/>
        <v>0</v>
      </c>
      <c r="BZ5" s="92">
        <f t="shared" si="1"/>
        <v>0</v>
      </c>
    </row>
    <row r="6" spans="1:78" s="38" customFormat="1" ht="29.25" thickBot="1" x14ac:dyDescent="0.25">
      <c r="A6" s="34" t="s">
        <v>14</v>
      </c>
      <c r="B6" s="35" t="s">
        <v>55</v>
      </c>
      <c r="C6" s="36"/>
      <c r="D6" s="37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</row>
    <row r="7" spans="1:78" s="42" customFormat="1" ht="85.15" customHeight="1" x14ac:dyDescent="0.2">
      <c r="A7" s="39" t="s">
        <v>49</v>
      </c>
      <c r="B7" s="40">
        <f>SUM(B8:B46)</f>
        <v>1</v>
      </c>
      <c r="C7" s="41">
        <f t="shared" ref="C7:AG7" si="2">SUM(C8:C46)</f>
        <v>0</v>
      </c>
      <c r="D7" s="41">
        <f t="shared" si="2"/>
        <v>0</v>
      </c>
      <c r="E7" s="41">
        <f t="shared" si="2"/>
        <v>0</v>
      </c>
      <c r="F7" s="41">
        <f t="shared" si="2"/>
        <v>0</v>
      </c>
      <c r="G7" s="41">
        <f t="shared" si="2"/>
        <v>0</v>
      </c>
      <c r="H7" s="41">
        <f t="shared" si="2"/>
        <v>0</v>
      </c>
      <c r="I7" s="41">
        <f t="shared" si="2"/>
        <v>0</v>
      </c>
      <c r="J7" s="41">
        <f t="shared" si="2"/>
        <v>0</v>
      </c>
      <c r="K7" s="41">
        <f t="shared" si="2"/>
        <v>0</v>
      </c>
      <c r="L7" s="41">
        <f t="shared" si="2"/>
        <v>0</v>
      </c>
      <c r="M7" s="41">
        <f t="shared" si="2"/>
        <v>0</v>
      </c>
      <c r="N7" s="41">
        <f t="shared" si="2"/>
        <v>0</v>
      </c>
      <c r="O7" s="41">
        <f t="shared" si="2"/>
        <v>0</v>
      </c>
      <c r="P7" s="41">
        <f t="shared" si="2"/>
        <v>0</v>
      </c>
      <c r="Q7" s="41">
        <f t="shared" si="2"/>
        <v>0</v>
      </c>
      <c r="R7" s="41">
        <f t="shared" si="2"/>
        <v>0</v>
      </c>
      <c r="S7" s="41">
        <f t="shared" si="2"/>
        <v>0</v>
      </c>
      <c r="T7" s="41">
        <f t="shared" si="2"/>
        <v>0</v>
      </c>
      <c r="U7" s="41">
        <f t="shared" si="2"/>
        <v>0</v>
      </c>
      <c r="V7" s="41">
        <f t="shared" si="2"/>
        <v>0</v>
      </c>
      <c r="W7" s="41">
        <f t="shared" si="2"/>
        <v>0</v>
      </c>
      <c r="X7" s="41">
        <f t="shared" si="2"/>
        <v>0</v>
      </c>
      <c r="Y7" s="41">
        <f t="shared" si="2"/>
        <v>0</v>
      </c>
      <c r="Z7" s="41">
        <f t="shared" si="2"/>
        <v>0</v>
      </c>
      <c r="AA7" s="41">
        <f t="shared" si="2"/>
        <v>0</v>
      </c>
      <c r="AB7" s="41">
        <f t="shared" si="2"/>
        <v>0</v>
      </c>
      <c r="AC7" s="41">
        <f t="shared" si="2"/>
        <v>0</v>
      </c>
      <c r="AD7" s="41">
        <f t="shared" si="2"/>
        <v>0</v>
      </c>
      <c r="AE7" s="41">
        <f t="shared" si="2"/>
        <v>0</v>
      </c>
      <c r="AF7" s="41">
        <f t="shared" si="2"/>
        <v>0</v>
      </c>
      <c r="AG7" s="41">
        <f t="shared" si="2"/>
        <v>0</v>
      </c>
      <c r="AH7" s="41">
        <f t="shared" ref="AH7:BZ7" si="3">SUM(AH8:AH46)</f>
        <v>0</v>
      </c>
      <c r="AI7" s="41">
        <f t="shared" si="3"/>
        <v>0</v>
      </c>
      <c r="AJ7" s="41">
        <f t="shared" si="3"/>
        <v>0</v>
      </c>
      <c r="AK7" s="41">
        <f t="shared" si="3"/>
        <v>0</v>
      </c>
      <c r="AL7" s="41">
        <f t="shared" si="3"/>
        <v>0</v>
      </c>
      <c r="AM7" s="41">
        <f t="shared" si="3"/>
        <v>0</v>
      </c>
      <c r="AN7" s="41">
        <f t="shared" si="3"/>
        <v>0</v>
      </c>
      <c r="AO7" s="41">
        <f t="shared" si="3"/>
        <v>0</v>
      </c>
      <c r="AP7" s="41">
        <f t="shared" si="3"/>
        <v>0</v>
      </c>
      <c r="AQ7" s="41">
        <f t="shared" si="3"/>
        <v>0</v>
      </c>
      <c r="AR7" s="41">
        <f t="shared" si="3"/>
        <v>0</v>
      </c>
      <c r="AS7" s="41">
        <f t="shared" si="3"/>
        <v>0</v>
      </c>
      <c r="AT7" s="41">
        <f t="shared" si="3"/>
        <v>0</v>
      </c>
      <c r="AU7" s="41">
        <f t="shared" si="3"/>
        <v>0</v>
      </c>
      <c r="AV7" s="41">
        <f t="shared" si="3"/>
        <v>0</v>
      </c>
      <c r="AW7" s="41">
        <f t="shared" si="3"/>
        <v>0</v>
      </c>
      <c r="AX7" s="41">
        <f t="shared" si="3"/>
        <v>0</v>
      </c>
      <c r="AY7" s="41">
        <f t="shared" si="3"/>
        <v>0</v>
      </c>
      <c r="AZ7" s="41">
        <f t="shared" si="3"/>
        <v>0</v>
      </c>
      <c r="BA7" s="41">
        <f t="shared" si="3"/>
        <v>0</v>
      </c>
      <c r="BB7" s="41">
        <f t="shared" si="3"/>
        <v>0</v>
      </c>
      <c r="BC7" s="41">
        <f t="shared" si="3"/>
        <v>0</v>
      </c>
      <c r="BD7" s="41">
        <f t="shared" si="3"/>
        <v>0</v>
      </c>
      <c r="BE7" s="41">
        <f t="shared" si="3"/>
        <v>0</v>
      </c>
      <c r="BF7" s="41">
        <f t="shared" si="3"/>
        <v>0</v>
      </c>
      <c r="BG7" s="41">
        <f t="shared" si="3"/>
        <v>0</v>
      </c>
      <c r="BH7" s="41">
        <f t="shared" si="3"/>
        <v>0</v>
      </c>
      <c r="BI7" s="41">
        <f t="shared" si="3"/>
        <v>0</v>
      </c>
      <c r="BJ7" s="41">
        <f t="shared" si="3"/>
        <v>0</v>
      </c>
      <c r="BK7" s="41">
        <f t="shared" si="3"/>
        <v>0</v>
      </c>
      <c r="BL7" s="41">
        <f t="shared" si="3"/>
        <v>0</v>
      </c>
      <c r="BM7" s="41">
        <f t="shared" si="3"/>
        <v>0</v>
      </c>
      <c r="BN7" s="41">
        <f t="shared" si="3"/>
        <v>0</v>
      </c>
      <c r="BO7" s="41">
        <f t="shared" si="3"/>
        <v>0</v>
      </c>
      <c r="BP7" s="41">
        <f t="shared" si="3"/>
        <v>0</v>
      </c>
      <c r="BQ7" s="41">
        <f t="shared" si="3"/>
        <v>0</v>
      </c>
      <c r="BR7" s="41">
        <f t="shared" si="3"/>
        <v>0</v>
      </c>
      <c r="BS7" s="41">
        <f t="shared" si="3"/>
        <v>0</v>
      </c>
      <c r="BT7" s="41">
        <f t="shared" si="3"/>
        <v>0</v>
      </c>
      <c r="BU7" s="41">
        <f t="shared" si="3"/>
        <v>0</v>
      </c>
      <c r="BV7" s="41">
        <f t="shared" si="3"/>
        <v>0</v>
      </c>
      <c r="BW7" s="41">
        <f t="shared" si="3"/>
        <v>0</v>
      </c>
      <c r="BX7" s="41">
        <f t="shared" si="3"/>
        <v>0</v>
      </c>
      <c r="BY7" s="41">
        <f t="shared" si="3"/>
        <v>0</v>
      </c>
      <c r="BZ7" s="41">
        <f t="shared" si="3"/>
        <v>0</v>
      </c>
    </row>
    <row r="8" spans="1:78" x14ac:dyDescent="0.2">
      <c r="A8" s="43" t="str">
        <f>Employees!A14</f>
        <v>Academic Counseling</v>
      </c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</row>
    <row r="9" spans="1:78" x14ac:dyDescent="0.2">
      <c r="A9" s="43" t="str">
        <f>Employees!A15</f>
        <v>Academic Support</v>
      </c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</row>
    <row r="10" spans="1:78" x14ac:dyDescent="0.2">
      <c r="A10" s="43" t="str">
        <f>Employees!A16</f>
        <v>Campus Social Events</v>
      </c>
      <c r="B10" s="44">
        <v>1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</row>
    <row r="11" spans="1:78" x14ac:dyDescent="0.2">
      <c r="A11" s="43" t="str">
        <f>Employees!A17</f>
        <v>Career Services</v>
      </c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</row>
    <row r="12" spans="1:78" x14ac:dyDescent="0.2">
      <c r="A12" s="43" t="str">
        <f>Employees!A18</f>
        <v>Counseling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</row>
    <row r="13" spans="1:78" x14ac:dyDescent="0.2">
      <c r="A13" s="43" t="str">
        <f>Employees!A19</f>
        <v>Disability Services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</row>
    <row r="14" spans="1:78" x14ac:dyDescent="0.2">
      <c r="A14" s="43" t="str">
        <f>Employees!A20</f>
        <v>Employment Assistance</v>
      </c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</row>
    <row r="15" spans="1:78" x14ac:dyDescent="0.2">
      <c r="A15" s="43" t="str">
        <f>Employees!A21</f>
        <v>Financial Aid Assistance Counseling</v>
      </c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</row>
    <row r="16" spans="1:78" x14ac:dyDescent="0.2">
      <c r="A16" s="43" t="str">
        <f>Employees!A22</f>
        <v>Health Services</v>
      </c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</row>
    <row r="17" spans="1:78" x14ac:dyDescent="0.2">
      <c r="A17" s="43" t="str">
        <f>Employees!A23</f>
        <v>Mentoring</v>
      </c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</row>
    <row r="18" spans="1:78" x14ac:dyDescent="0.2">
      <c r="A18" s="43" t="str">
        <f>Employees!A24</f>
        <v>Orientation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</row>
    <row r="19" spans="1:78" x14ac:dyDescent="0.2">
      <c r="A19" s="43" t="str">
        <f>Employees!A25</f>
        <v>Tuition Assistance Counseling</v>
      </c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</row>
    <row r="20" spans="1:78" x14ac:dyDescent="0.2">
      <c r="A20" s="43" t="str">
        <f>Employees!A26</f>
        <v>Transition Assistance</v>
      </c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</row>
    <row r="21" spans="1:78" x14ac:dyDescent="0.2">
      <c r="A21" s="46" t="str">
        <f>Employees!A27</f>
        <v>Office Support for Veterans Coordinator</v>
      </c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</row>
    <row r="22" spans="1:78" x14ac:dyDescent="0.2">
      <c r="A22" s="43" t="str">
        <f>Employees!A28</f>
        <v>Veterans Student Lounge/Gathering Space</v>
      </c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</row>
    <row r="23" spans="1:78" x14ac:dyDescent="0.2">
      <c r="A23" s="43" t="str">
        <f>Employees!A29</f>
        <v>GI Bill Certification</v>
      </c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</row>
    <row r="24" spans="1:78" x14ac:dyDescent="0.2">
      <c r="A24" s="94" t="str">
        <f>Employees!A30</f>
        <v>Other - (Please Label)</v>
      </c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</row>
    <row r="25" spans="1:78" x14ac:dyDescent="0.2">
      <c r="A25" s="94" t="str">
        <f>Employees!A31</f>
        <v>Other - (Please Label)</v>
      </c>
      <c r="B25" s="4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</row>
    <row r="26" spans="1:78" x14ac:dyDescent="0.2">
      <c r="A26" s="94" t="str">
        <f>Employees!A32</f>
        <v>Other - (Please Label)</v>
      </c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</row>
    <row r="27" spans="1:78" x14ac:dyDescent="0.2">
      <c r="A27" s="94" t="str">
        <f>Employees!A33</f>
        <v>Other - (Please Label)</v>
      </c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</row>
    <row r="28" spans="1:78" x14ac:dyDescent="0.2">
      <c r="A28" s="94" t="str">
        <f>Employees!A34</f>
        <v>Other - (Please Label)</v>
      </c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</row>
    <row r="29" spans="1:78" x14ac:dyDescent="0.2">
      <c r="A29" s="94" t="str">
        <f>Employees!A35</f>
        <v>Other - (Please Label)</v>
      </c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</row>
    <row r="30" spans="1:78" x14ac:dyDescent="0.2">
      <c r="A30" s="94" t="str">
        <f>Employees!A36</f>
        <v>Other - (Please Label)</v>
      </c>
      <c r="B30" s="44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</row>
    <row r="31" spans="1:78" x14ac:dyDescent="0.2">
      <c r="A31" s="94" t="str">
        <f>Employees!A37</f>
        <v>Other - (Please Label)</v>
      </c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</row>
    <row r="32" spans="1:78" x14ac:dyDescent="0.2">
      <c r="A32" s="94" t="str">
        <f>Employees!A38</f>
        <v>Other - (Please Label)</v>
      </c>
      <c r="B32" s="44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</row>
    <row r="33" spans="1:78" x14ac:dyDescent="0.2">
      <c r="A33" s="94" t="str">
        <f>Employees!A39</f>
        <v>Other - (Please Label)</v>
      </c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</row>
    <row r="34" spans="1:78" x14ac:dyDescent="0.2">
      <c r="A34" s="94" t="str">
        <f>Employees!A40</f>
        <v>Other - (Please Label)</v>
      </c>
      <c r="B34" s="44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</row>
    <row r="35" spans="1:78" x14ac:dyDescent="0.2">
      <c r="A35" s="94" t="str">
        <f>Employees!A41</f>
        <v>Other - (Please Label)</v>
      </c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</row>
    <row r="36" spans="1:78" x14ac:dyDescent="0.2">
      <c r="A36" s="94" t="str">
        <f>Employees!A42</f>
        <v>Other - (Please Label)</v>
      </c>
      <c r="B36" s="44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</row>
    <row r="37" spans="1:78" x14ac:dyDescent="0.2">
      <c r="A37" s="94" t="str">
        <f>Employees!A43</f>
        <v>Other - (Please Label)</v>
      </c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</row>
    <row r="38" spans="1:78" x14ac:dyDescent="0.2">
      <c r="A38" s="94" t="str">
        <f>Employees!A44</f>
        <v>Other - (Please Label)</v>
      </c>
      <c r="B38" s="44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</row>
    <row r="39" spans="1:78" x14ac:dyDescent="0.2">
      <c r="A39" s="94" t="str">
        <f>Employees!A45</f>
        <v>Other - (Please Label)</v>
      </c>
      <c r="B39" s="44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</row>
    <row r="40" spans="1:78" x14ac:dyDescent="0.2">
      <c r="A40" s="94" t="str">
        <f>Employees!A46</f>
        <v>Other - (Please Label)</v>
      </c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</row>
    <row r="41" spans="1:78" x14ac:dyDescent="0.2">
      <c r="A41" s="94" t="str">
        <f>Employees!A47</f>
        <v>Other - (Please Label)</v>
      </c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</row>
    <row r="42" spans="1:78" x14ac:dyDescent="0.2">
      <c r="A42" s="94" t="str">
        <f>Employees!A48</f>
        <v>Other - (Please Label)</v>
      </c>
      <c r="B42" s="44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</row>
    <row r="43" spans="1:78" x14ac:dyDescent="0.2">
      <c r="A43" s="94" t="str">
        <f>Employees!A49</f>
        <v>Other - (Please Label)</v>
      </c>
    </row>
    <row r="44" spans="1:78" x14ac:dyDescent="0.2">
      <c r="A44" s="94" t="str">
        <f>Employees!A50</f>
        <v>Other - (Please Label)</v>
      </c>
    </row>
    <row r="45" spans="1:78" x14ac:dyDescent="0.2">
      <c r="A45" s="94" t="str">
        <f>Employees!A51</f>
        <v>Other - (Please Label)</v>
      </c>
    </row>
    <row r="46" spans="1:78" s="11" customFormat="1" ht="15" thickBot="1" x14ac:dyDescent="0.25">
      <c r="A46" s="95" t="str">
        <f>Employees!A52</f>
        <v>Other - (Please Label)</v>
      </c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</row>
    <row r="47" spans="1:78" s="99" customFormat="1" ht="29.25" customHeight="1" thickBot="1" x14ac:dyDescent="0.25">
      <c r="A47" s="96"/>
      <c r="B47" s="97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  <c r="BZ47" s="98"/>
    </row>
    <row r="48" spans="1:78" s="63" customFormat="1" ht="15" thickBot="1" x14ac:dyDescent="0.25">
      <c r="A48" s="60" t="s">
        <v>22</v>
      </c>
      <c r="B48" s="61">
        <f t="shared" ref="B48:BM48" si="4">SUM(B49:B87)</f>
        <v>200</v>
      </c>
      <c r="C48" s="62">
        <f t="shared" si="4"/>
        <v>0</v>
      </c>
      <c r="D48" s="62">
        <f t="shared" si="4"/>
        <v>0</v>
      </c>
      <c r="E48" s="62">
        <f t="shared" si="4"/>
        <v>0</v>
      </c>
      <c r="F48" s="62">
        <f t="shared" si="4"/>
        <v>0</v>
      </c>
      <c r="G48" s="62">
        <f t="shared" si="4"/>
        <v>0</v>
      </c>
      <c r="H48" s="62">
        <f t="shared" si="4"/>
        <v>0</v>
      </c>
      <c r="I48" s="62">
        <f t="shared" si="4"/>
        <v>0</v>
      </c>
      <c r="J48" s="62">
        <f t="shared" si="4"/>
        <v>0</v>
      </c>
      <c r="K48" s="62">
        <f t="shared" si="4"/>
        <v>0</v>
      </c>
      <c r="L48" s="62">
        <f t="shared" si="4"/>
        <v>0</v>
      </c>
      <c r="M48" s="62">
        <f t="shared" si="4"/>
        <v>0</v>
      </c>
      <c r="N48" s="62">
        <f t="shared" si="4"/>
        <v>0</v>
      </c>
      <c r="O48" s="62">
        <f t="shared" si="4"/>
        <v>0</v>
      </c>
      <c r="P48" s="62">
        <f t="shared" si="4"/>
        <v>0</v>
      </c>
      <c r="Q48" s="62">
        <f t="shared" si="4"/>
        <v>0</v>
      </c>
      <c r="R48" s="62">
        <f t="shared" si="4"/>
        <v>0</v>
      </c>
      <c r="S48" s="62">
        <f t="shared" si="4"/>
        <v>0</v>
      </c>
      <c r="T48" s="62">
        <f t="shared" si="4"/>
        <v>0</v>
      </c>
      <c r="U48" s="62">
        <f t="shared" si="4"/>
        <v>0</v>
      </c>
      <c r="V48" s="62">
        <f t="shared" si="4"/>
        <v>0</v>
      </c>
      <c r="W48" s="62">
        <f t="shared" si="4"/>
        <v>0</v>
      </c>
      <c r="X48" s="62">
        <f t="shared" si="4"/>
        <v>0</v>
      </c>
      <c r="Y48" s="62">
        <f t="shared" si="4"/>
        <v>0</v>
      </c>
      <c r="Z48" s="62">
        <f t="shared" si="4"/>
        <v>0</v>
      </c>
      <c r="AA48" s="62">
        <f t="shared" si="4"/>
        <v>0</v>
      </c>
      <c r="AB48" s="62">
        <f t="shared" si="4"/>
        <v>0</v>
      </c>
      <c r="AC48" s="62">
        <f t="shared" si="4"/>
        <v>0</v>
      </c>
      <c r="AD48" s="62">
        <f t="shared" si="4"/>
        <v>0</v>
      </c>
      <c r="AE48" s="62">
        <f t="shared" si="4"/>
        <v>0</v>
      </c>
      <c r="AF48" s="62">
        <f t="shared" si="4"/>
        <v>0</v>
      </c>
      <c r="AG48" s="62">
        <f t="shared" si="4"/>
        <v>0</v>
      </c>
      <c r="AH48" s="62">
        <f t="shared" si="4"/>
        <v>0</v>
      </c>
      <c r="AI48" s="62">
        <f t="shared" si="4"/>
        <v>0</v>
      </c>
      <c r="AJ48" s="62">
        <f t="shared" si="4"/>
        <v>0</v>
      </c>
      <c r="AK48" s="62">
        <f t="shared" si="4"/>
        <v>0</v>
      </c>
      <c r="AL48" s="62">
        <f t="shared" si="4"/>
        <v>0</v>
      </c>
      <c r="AM48" s="62">
        <f t="shared" si="4"/>
        <v>0</v>
      </c>
      <c r="AN48" s="62">
        <f t="shared" si="4"/>
        <v>0</v>
      </c>
      <c r="AO48" s="62">
        <f t="shared" si="4"/>
        <v>0</v>
      </c>
      <c r="AP48" s="62">
        <f t="shared" si="4"/>
        <v>0</v>
      </c>
      <c r="AQ48" s="62">
        <f t="shared" si="4"/>
        <v>0</v>
      </c>
      <c r="AR48" s="62">
        <f t="shared" si="4"/>
        <v>0</v>
      </c>
      <c r="AS48" s="62">
        <f t="shared" si="4"/>
        <v>0</v>
      </c>
      <c r="AT48" s="62">
        <f t="shared" si="4"/>
        <v>0</v>
      </c>
      <c r="AU48" s="62">
        <f t="shared" si="4"/>
        <v>0</v>
      </c>
      <c r="AV48" s="62">
        <f t="shared" si="4"/>
        <v>0</v>
      </c>
      <c r="AW48" s="62">
        <f t="shared" si="4"/>
        <v>0</v>
      </c>
      <c r="AX48" s="62">
        <f t="shared" si="4"/>
        <v>0</v>
      </c>
      <c r="AY48" s="62">
        <f t="shared" si="4"/>
        <v>0</v>
      </c>
      <c r="AZ48" s="62">
        <f t="shared" si="4"/>
        <v>0</v>
      </c>
      <c r="BA48" s="62">
        <f t="shared" si="4"/>
        <v>0</v>
      </c>
      <c r="BB48" s="62">
        <f t="shared" si="4"/>
        <v>0</v>
      </c>
      <c r="BC48" s="62">
        <f t="shared" si="4"/>
        <v>0</v>
      </c>
      <c r="BD48" s="62">
        <f t="shared" si="4"/>
        <v>0</v>
      </c>
      <c r="BE48" s="62">
        <f t="shared" si="4"/>
        <v>0</v>
      </c>
      <c r="BF48" s="62">
        <f t="shared" si="4"/>
        <v>0</v>
      </c>
      <c r="BG48" s="62">
        <f t="shared" si="4"/>
        <v>0</v>
      </c>
      <c r="BH48" s="62">
        <f t="shared" si="4"/>
        <v>0</v>
      </c>
      <c r="BI48" s="62">
        <f t="shared" si="4"/>
        <v>0</v>
      </c>
      <c r="BJ48" s="62">
        <f t="shared" si="4"/>
        <v>0</v>
      </c>
      <c r="BK48" s="62">
        <f t="shared" si="4"/>
        <v>0</v>
      </c>
      <c r="BL48" s="62">
        <f t="shared" si="4"/>
        <v>0</v>
      </c>
      <c r="BM48" s="62">
        <f t="shared" si="4"/>
        <v>0</v>
      </c>
      <c r="BN48" s="62">
        <f t="shared" ref="BN48:BZ48" si="5">SUM(BN49:BN87)</f>
        <v>0</v>
      </c>
      <c r="BO48" s="62">
        <f t="shared" si="5"/>
        <v>0</v>
      </c>
      <c r="BP48" s="62">
        <f t="shared" si="5"/>
        <v>0</v>
      </c>
      <c r="BQ48" s="62">
        <f t="shared" si="5"/>
        <v>0</v>
      </c>
      <c r="BR48" s="62">
        <f t="shared" si="5"/>
        <v>0</v>
      </c>
      <c r="BS48" s="62">
        <f t="shared" si="5"/>
        <v>0</v>
      </c>
      <c r="BT48" s="62">
        <f t="shared" si="5"/>
        <v>0</v>
      </c>
      <c r="BU48" s="62">
        <f t="shared" si="5"/>
        <v>0</v>
      </c>
      <c r="BV48" s="62">
        <f t="shared" si="5"/>
        <v>0</v>
      </c>
      <c r="BW48" s="62">
        <f t="shared" si="5"/>
        <v>0</v>
      </c>
      <c r="BX48" s="62">
        <f t="shared" si="5"/>
        <v>0</v>
      </c>
      <c r="BY48" s="62">
        <f t="shared" si="5"/>
        <v>0</v>
      </c>
      <c r="BZ48" s="62">
        <f t="shared" si="5"/>
        <v>0</v>
      </c>
    </row>
    <row r="49" spans="1:78" s="65" customFormat="1" ht="15" thickTop="1" x14ac:dyDescent="0.2">
      <c r="A49" s="56" t="str">
        <f t="shared" ref="A49:A87" si="6">A8</f>
        <v>Academic Counseling</v>
      </c>
      <c r="B49" s="64">
        <f>IFERROR(B$3*B8,0)</f>
        <v>0</v>
      </c>
      <c r="C49" s="64">
        <f t="shared" ref="C49:BN50" si="7">IFERROR(C$3*C8,0)</f>
        <v>0</v>
      </c>
      <c r="D49" s="64">
        <f t="shared" si="7"/>
        <v>0</v>
      </c>
      <c r="E49" s="64">
        <f t="shared" si="7"/>
        <v>0</v>
      </c>
      <c r="F49" s="64">
        <f t="shared" si="7"/>
        <v>0</v>
      </c>
      <c r="G49" s="64">
        <f t="shared" si="7"/>
        <v>0</v>
      </c>
      <c r="H49" s="64">
        <f t="shared" si="7"/>
        <v>0</v>
      </c>
      <c r="I49" s="64">
        <f t="shared" si="7"/>
        <v>0</v>
      </c>
      <c r="J49" s="64">
        <f t="shared" si="7"/>
        <v>0</v>
      </c>
      <c r="K49" s="64">
        <f t="shared" si="7"/>
        <v>0</v>
      </c>
      <c r="L49" s="64">
        <f t="shared" si="7"/>
        <v>0</v>
      </c>
      <c r="M49" s="64">
        <f t="shared" si="7"/>
        <v>0</v>
      </c>
      <c r="N49" s="64">
        <f t="shared" si="7"/>
        <v>0</v>
      </c>
      <c r="O49" s="64">
        <f t="shared" si="7"/>
        <v>0</v>
      </c>
      <c r="P49" s="64">
        <f t="shared" si="7"/>
        <v>0</v>
      </c>
      <c r="Q49" s="64">
        <f t="shared" si="7"/>
        <v>0</v>
      </c>
      <c r="R49" s="64">
        <f t="shared" si="7"/>
        <v>0</v>
      </c>
      <c r="S49" s="64">
        <f t="shared" si="7"/>
        <v>0</v>
      </c>
      <c r="T49" s="64">
        <f t="shared" si="7"/>
        <v>0</v>
      </c>
      <c r="U49" s="64">
        <f t="shared" si="7"/>
        <v>0</v>
      </c>
      <c r="V49" s="64">
        <f t="shared" si="7"/>
        <v>0</v>
      </c>
      <c r="W49" s="64">
        <f t="shared" si="7"/>
        <v>0</v>
      </c>
      <c r="X49" s="64">
        <f t="shared" si="7"/>
        <v>0</v>
      </c>
      <c r="Y49" s="64">
        <f t="shared" si="7"/>
        <v>0</v>
      </c>
      <c r="Z49" s="64">
        <f t="shared" si="7"/>
        <v>0</v>
      </c>
      <c r="AA49" s="64">
        <f t="shared" si="7"/>
        <v>0</v>
      </c>
      <c r="AB49" s="64">
        <f t="shared" si="7"/>
        <v>0</v>
      </c>
      <c r="AC49" s="64">
        <f t="shared" si="7"/>
        <v>0</v>
      </c>
      <c r="AD49" s="64">
        <f t="shared" si="7"/>
        <v>0</v>
      </c>
      <c r="AE49" s="64">
        <f t="shared" si="7"/>
        <v>0</v>
      </c>
      <c r="AF49" s="64">
        <f t="shared" si="7"/>
        <v>0</v>
      </c>
      <c r="AG49" s="64">
        <f t="shared" si="7"/>
        <v>0</v>
      </c>
      <c r="AH49" s="64">
        <f t="shared" si="7"/>
        <v>0</v>
      </c>
      <c r="AI49" s="64">
        <f t="shared" si="7"/>
        <v>0</v>
      </c>
      <c r="AJ49" s="64">
        <f t="shared" si="7"/>
        <v>0</v>
      </c>
      <c r="AK49" s="64">
        <f t="shared" si="7"/>
        <v>0</v>
      </c>
      <c r="AL49" s="64">
        <f t="shared" si="7"/>
        <v>0</v>
      </c>
      <c r="AM49" s="64">
        <f t="shared" si="7"/>
        <v>0</v>
      </c>
      <c r="AN49" s="64">
        <f t="shared" si="7"/>
        <v>0</v>
      </c>
      <c r="AO49" s="64">
        <f t="shared" si="7"/>
        <v>0</v>
      </c>
      <c r="AP49" s="64">
        <f t="shared" si="7"/>
        <v>0</v>
      </c>
      <c r="AQ49" s="64">
        <f t="shared" si="7"/>
        <v>0</v>
      </c>
      <c r="AR49" s="64">
        <f t="shared" si="7"/>
        <v>0</v>
      </c>
      <c r="AS49" s="64">
        <f t="shared" si="7"/>
        <v>0</v>
      </c>
      <c r="AT49" s="64">
        <f t="shared" si="7"/>
        <v>0</v>
      </c>
      <c r="AU49" s="64">
        <f t="shared" si="7"/>
        <v>0</v>
      </c>
      <c r="AV49" s="64">
        <f t="shared" si="7"/>
        <v>0</v>
      </c>
      <c r="AW49" s="64">
        <f t="shared" si="7"/>
        <v>0</v>
      </c>
      <c r="AX49" s="64">
        <f t="shared" si="7"/>
        <v>0</v>
      </c>
      <c r="AY49" s="64">
        <f t="shared" si="7"/>
        <v>0</v>
      </c>
      <c r="AZ49" s="64">
        <f t="shared" si="7"/>
        <v>0</v>
      </c>
      <c r="BA49" s="64">
        <f t="shared" si="7"/>
        <v>0</v>
      </c>
      <c r="BB49" s="64">
        <f t="shared" si="7"/>
        <v>0</v>
      </c>
      <c r="BC49" s="64">
        <f t="shared" si="7"/>
        <v>0</v>
      </c>
      <c r="BD49" s="64">
        <f t="shared" si="7"/>
        <v>0</v>
      </c>
      <c r="BE49" s="64">
        <f t="shared" si="7"/>
        <v>0</v>
      </c>
      <c r="BF49" s="64">
        <f t="shared" si="7"/>
        <v>0</v>
      </c>
      <c r="BG49" s="64">
        <f t="shared" si="7"/>
        <v>0</v>
      </c>
      <c r="BH49" s="64">
        <f t="shared" si="7"/>
        <v>0</v>
      </c>
      <c r="BI49" s="64">
        <f t="shared" si="7"/>
        <v>0</v>
      </c>
      <c r="BJ49" s="64">
        <f t="shared" si="7"/>
        <v>0</v>
      </c>
      <c r="BK49" s="64">
        <f t="shared" si="7"/>
        <v>0</v>
      </c>
      <c r="BL49" s="64">
        <f t="shared" si="7"/>
        <v>0</v>
      </c>
      <c r="BM49" s="64">
        <f t="shared" si="7"/>
        <v>0</v>
      </c>
      <c r="BN49" s="64">
        <f t="shared" si="7"/>
        <v>0</v>
      </c>
      <c r="BO49" s="64">
        <f t="shared" ref="BO49:BZ53" si="8">IFERROR(BO$3*BO8,0)</f>
        <v>0</v>
      </c>
      <c r="BP49" s="64">
        <f t="shared" si="8"/>
        <v>0</v>
      </c>
      <c r="BQ49" s="64">
        <f t="shared" si="8"/>
        <v>0</v>
      </c>
      <c r="BR49" s="64">
        <f t="shared" si="8"/>
        <v>0</v>
      </c>
      <c r="BS49" s="64">
        <f t="shared" si="8"/>
        <v>0</v>
      </c>
      <c r="BT49" s="64">
        <f t="shared" si="8"/>
        <v>0</v>
      </c>
      <c r="BU49" s="64">
        <f t="shared" si="8"/>
        <v>0</v>
      </c>
      <c r="BV49" s="64">
        <f t="shared" si="8"/>
        <v>0</v>
      </c>
      <c r="BW49" s="64">
        <f t="shared" si="8"/>
        <v>0</v>
      </c>
      <c r="BX49" s="64">
        <f t="shared" si="8"/>
        <v>0</v>
      </c>
      <c r="BY49" s="64">
        <f t="shared" si="8"/>
        <v>0</v>
      </c>
      <c r="BZ49" s="64">
        <f t="shared" si="8"/>
        <v>0</v>
      </c>
    </row>
    <row r="50" spans="1:78" s="65" customFormat="1" x14ac:dyDescent="0.2">
      <c r="A50" s="56" t="str">
        <f t="shared" si="6"/>
        <v>Academic Support</v>
      </c>
      <c r="B50" s="64">
        <f t="shared" ref="B50:Q87" si="9">IFERROR(B$3*B9,0)</f>
        <v>0</v>
      </c>
      <c r="C50" s="64">
        <f t="shared" si="9"/>
        <v>0</v>
      </c>
      <c r="D50" s="64">
        <f t="shared" si="9"/>
        <v>0</v>
      </c>
      <c r="E50" s="64">
        <f t="shared" si="9"/>
        <v>0</v>
      </c>
      <c r="F50" s="64">
        <f t="shared" si="9"/>
        <v>0</v>
      </c>
      <c r="G50" s="64">
        <f t="shared" si="9"/>
        <v>0</v>
      </c>
      <c r="H50" s="64">
        <f t="shared" si="9"/>
        <v>0</v>
      </c>
      <c r="I50" s="64">
        <f t="shared" si="9"/>
        <v>0</v>
      </c>
      <c r="J50" s="64">
        <f t="shared" si="9"/>
        <v>0</v>
      </c>
      <c r="K50" s="64">
        <f t="shared" si="9"/>
        <v>0</v>
      </c>
      <c r="L50" s="64">
        <f t="shared" si="9"/>
        <v>0</v>
      </c>
      <c r="M50" s="64">
        <f t="shared" si="9"/>
        <v>0</v>
      </c>
      <c r="N50" s="64">
        <f t="shared" si="9"/>
        <v>0</v>
      </c>
      <c r="O50" s="64">
        <f t="shared" si="9"/>
        <v>0</v>
      </c>
      <c r="P50" s="64">
        <f t="shared" si="9"/>
        <v>0</v>
      </c>
      <c r="Q50" s="64">
        <f t="shared" si="9"/>
        <v>0</v>
      </c>
      <c r="R50" s="64">
        <f t="shared" si="7"/>
        <v>0</v>
      </c>
      <c r="S50" s="64">
        <f t="shared" si="7"/>
        <v>0</v>
      </c>
      <c r="T50" s="64">
        <f t="shared" si="7"/>
        <v>0</v>
      </c>
      <c r="U50" s="64">
        <f t="shared" si="7"/>
        <v>0</v>
      </c>
      <c r="V50" s="64">
        <f t="shared" si="7"/>
        <v>0</v>
      </c>
      <c r="W50" s="64">
        <f t="shared" si="7"/>
        <v>0</v>
      </c>
      <c r="X50" s="64">
        <f t="shared" si="7"/>
        <v>0</v>
      </c>
      <c r="Y50" s="64">
        <f t="shared" si="7"/>
        <v>0</v>
      </c>
      <c r="Z50" s="64">
        <f t="shared" si="7"/>
        <v>0</v>
      </c>
      <c r="AA50" s="64">
        <f t="shared" si="7"/>
        <v>0</v>
      </c>
      <c r="AB50" s="64">
        <f t="shared" si="7"/>
        <v>0</v>
      </c>
      <c r="AC50" s="64">
        <f t="shared" si="7"/>
        <v>0</v>
      </c>
      <c r="AD50" s="64">
        <f t="shared" si="7"/>
        <v>0</v>
      </c>
      <c r="AE50" s="64">
        <f t="shared" si="7"/>
        <v>0</v>
      </c>
      <c r="AF50" s="64">
        <f t="shared" si="7"/>
        <v>0</v>
      </c>
      <c r="AG50" s="64">
        <f t="shared" si="7"/>
        <v>0</v>
      </c>
      <c r="AH50" s="64">
        <f t="shared" si="7"/>
        <v>0</v>
      </c>
      <c r="AI50" s="64">
        <f t="shared" si="7"/>
        <v>0</v>
      </c>
      <c r="AJ50" s="64">
        <f t="shared" si="7"/>
        <v>0</v>
      </c>
      <c r="AK50" s="64">
        <f t="shared" si="7"/>
        <v>0</v>
      </c>
      <c r="AL50" s="64">
        <f t="shared" si="7"/>
        <v>0</v>
      </c>
      <c r="AM50" s="64">
        <f t="shared" si="7"/>
        <v>0</v>
      </c>
      <c r="AN50" s="64">
        <f t="shared" si="7"/>
        <v>0</v>
      </c>
      <c r="AO50" s="64">
        <f t="shared" si="7"/>
        <v>0</v>
      </c>
      <c r="AP50" s="64">
        <f t="shared" si="7"/>
        <v>0</v>
      </c>
      <c r="AQ50" s="64">
        <f t="shared" si="7"/>
        <v>0</v>
      </c>
      <c r="AR50" s="64">
        <f t="shared" si="7"/>
        <v>0</v>
      </c>
      <c r="AS50" s="64">
        <f t="shared" si="7"/>
        <v>0</v>
      </c>
      <c r="AT50" s="64">
        <f t="shared" si="7"/>
        <v>0</v>
      </c>
      <c r="AU50" s="64">
        <f t="shared" si="7"/>
        <v>0</v>
      </c>
      <c r="AV50" s="64">
        <f t="shared" si="7"/>
        <v>0</v>
      </c>
      <c r="AW50" s="64">
        <f t="shared" si="7"/>
        <v>0</v>
      </c>
      <c r="AX50" s="64">
        <f t="shared" si="7"/>
        <v>0</v>
      </c>
      <c r="AY50" s="64">
        <f t="shared" si="7"/>
        <v>0</v>
      </c>
      <c r="AZ50" s="64">
        <f t="shared" si="7"/>
        <v>0</v>
      </c>
      <c r="BA50" s="64">
        <f t="shared" si="7"/>
        <v>0</v>
      </c>
      <c r="BB50" s="64">
        <f t="shared" si="7"/>
        <v>0</v>
      </c>
      <c r="BC50" s="64">
        <f t="shared" si="7"/>
        <v>0</v>
      </c>
      <c r="BD50" s="64">
        <f t="shared" si="7"/>
        <v>0</v>
      </c>
      <c r="BE50" s="64">
        <f t="shared" si="7"/>
        <v>0</v>
      </c>
      <c r="BF50" s="64">
        <f t="shared" si="7"/>
        <v>0</v>
      </c>
      <c r="BG50" s="64">
        <f t="shared" si="7"/>
        <v>0</v>
      </c>
      <c r="BH50" s="64">
        <f t="shared" si="7"/>
        <v>0</v>
      </c>
      <c r="BI50" s="64">
        <f t="shared" si="7"/>
        <v>0</v>
      </c>
      <c r="BJ50" s="64">
        <f t="shared" si="7"/>
        <v>0</v>
      </c>
      <c r="BK50" s="64">
        <f t="shared" si="7"/>
        <v>0</v>
      </c>
      <c r="BL50" s="64">
        <f t="shared" si="7"/>
        <v>0</v>
      </c>
      <c r="BM50" s="64">
        <f t="shared" si="7"/>
        <v>0</v>
      </c>
      <c r="BN50" s="64">
        <f t="shared" si="7"/>
        <v>0</v>
      </c>
      <c r="BO50" s="64">
        <f t="shared" si="8"/>
        <v>0</v>
      </c>
      <c r="BP50" s="64">
        <f t="shared" si="8"/>
        <v>0</v>
      </c>
      <c r="BQ50" s="64">
        <f t="shared" si="8"/>
        <v>0</v>
      </c>
      <c r="BR50" s="64">
        <f t="shared" si="8"/>
        <v>0</v>
      </c>
      <c r="BS50" s="64">
        <f t="shared" si="8"/>
        <v>0</v>
      </c>
      <c r="BT50" s="64">
        <f t="shared" si="8"/>
        <v>0</v>
      </c>
      <c r="BU50" s="64">
        <f t="shared" si="8"/>
        <v>0</v>
      </c>
      <c r="BV50" s="64">
        <f t="shared" si="8"/>
        <v>0</v>
      </c>
      <c r="BW50" s="64">
        <f t="shared" si="8"/>
        <v>0</v>
      </c>
      <c r="BX50" s="64">
        <f t="shared" si="8"/>
        <v>0</v>
      </c>
      <c r="BY50" s="64">
        <f t="shared" si="8"/>
        <v>0</v>
      </c>
      <c r="BZ50" s="64">
        <f t="shared" si="8"/>
        <v>0</v>
      </c>
    </row>
    <row r="51" spans="1:78" s="65" customFormat="1" x14ac:dyDescent="0.2">
      <c r="A51" s="56" t="str">
        <f t="shared" si="6"/>
        <v>Campus Social Events</v>
      </c>
      <c r="B51" s="64">
        <f t="shared" si="9"/>
        <v>200</v>
      </c>
      <c r="C51" s="64">
        <f t="shared" ref="C51:BN54" si="10">IFERROR(C$3*C10,0)</f>
        <v>0</v>
      </c>
      <c r="D51" s="64">
        <f t="shared" si="10"/>
        <v>0</v>
      </c>
      <c r="E51" s="64">
        <f t="shared" si="10"/>
        <v>0</v>
      </c>
      <c r="F51" s="64">
        <f t="shared" si="10"/>
        <v>0</v>
      </c>
      <c r="G51" s="64">
        <f t="shared" si="10"/>
        <v>0</v>
      </c>
      <c r="H51" s="64">
        <f t="shared" si="10"/>
        <v>0</v>
      </c>
      <c r="I51" s="64">
        <f t="shared" si="10"/>
        <v>0</v>
      </c>
      <c r="J51" s="64">
        <f t="shared" si="10"/>
        <v>0</v>
      </c>
      <c r="K51" s="64">
        <f t="shared" si="10"/>
        <v>0</v>
      </c>
      <c r="L51" s="64">
        <f t="shared" si="10"/>
        <v>0</v>
      </c>
      <c r="M51" s="64">
        <f t="shared" si="10"/>
        <v>0</v>
      </c>
      <c r="N51" s="64">
        <f t="shared" si="10"/>
        <v>0</v>
      </c>
      <c r="O51" s="64">
        <f t="shared" si="10"/>
        <v>0</v>
      </c>
      <c r="P51" s="64">
        <f t="shared" si="10"/>
        <v>0</v>
      </c>
      <c r="Q51" s="64">
        <f t="shared" si="10"/>
        <v>0</v>
      </c>
      <c r="R51" s="64">
        <f t="shared" si="10"/>
        <v>0</v>
      </c>
      <c r="S51" s="64">
        <f t="shared" si="10"/>
        <v>0</v>
      </c>
      <c r="T51" s="64">
        <f t="shared" si="10"/>
        <v>0</v>
      </c>
      <c r="U51" s="64">
        <f t="shared" si="10"/>
        <v>0</v>
      </c>
      <c r="V51" s="64">
        <f t="shared" si="10"/>
        <v>0</v>
      </c>
      <c r="W51" s="64">
        <f t="shared" si="10"/>
        <v>0</v>
      </c>
      <c r="X51" s="64">
        <f t="shared" si="10"/>
        <v>0</v>
      </c>
      <c r="Y51" s="64">
        <f t="shared" si="10"/>
        <v>0</v>
      </c>
      <c r="Z51" s="64">
        <f t="shared" si="10"/>
        <v>0</v>
      </c>
      <c r="AA51" s="64">
        <f t="shared" si="10"/>
        <v>0</v>
      </c>
      <c r="AB51" s="64">
        <f t="shared" si="10"/>
        <v>0</v>
      </c>
      <c r="AC51" s="64">
        <f t="shared" si="10"/>
        <v>0</v>
      </c>
      <c r="AD51" s="64">
        <f t="shared" si="10"/>
        <v>0</v>
      </c>
      <c r="AE51" s="64">
        <f t="shared" si="10"/>
        <v>0</v>
      </c>
      <c r="AF51" s="64">
        <f t="shared" si="10"/>
        <v>0</v>
      </c>
      <c r="AG51" s="64">
        <f t="shared" si="10"/>
        <v>0</v>
      </c>
      <c r="AH51" s="64">
        <f t="shared" si="10"/>
        <v>0</v>
      </c>
      <c r="AI51" s="64">
        <f t="shared" si="10"/>
        <v>0</v>
      </c>
      <c r="AJ51" s="64">
        <f t="shared" si="10"/>
        <v>0</v>
      </c>
      <c r="AK51" s="64">
        <f t="shared" si="10"/>
        <v>0</v>
      </c>
      <c r="AL51" s="64">
        <f t="shared" si="10"/>
        <v>0</v>
      </c>
      <c r="AM51" s="64">
        <f t="shared" si="10"/>
        <v>0</v>
      </c>
      <c r="AN51" s="64">
        <f t="shared" si="10"/>
        <v>0</v>
      </c>
      <c r="AO51" s="64">
        <f t="shared" si="10"/>
        <v>0</v>
      </c>
      <c r="AP51" s="64">
        <f t="shared" si="10"/>
        <v>0</v>
      </c>
      <c r="AQ51" s="64">
        <f t="shared" si="10"/>
        <v>0</v>
      </c>
      <c r="AR51" s="64">
        <f t="shared" si="10"/>
        <v>0</v>
      </c>
      <c r="AS51" s="64">
        <f t="shared" si="10"/>
        <v>0</v>
      </c>
      <c r="AT51" s="64">
        <f t="shared" si="10"/>
        <v>0</v>
      </c>
      <c r="AU51" s="64">
        <f t="shared" si="10"/>
        <v>0</v>
      </c>
      <c r="AV51" s="64">
        <f t="shared" si="10"/>
        <v>0</v>
      </c>
      <c r="AW51" s="64">
        <f t="shared" si="10"/>
        <v>0</v>
      </c>
      <c r="AX51" s="64">
        <f t="shared" si="10"/>
        <v>0</v>
      </c>
      <c r="AY51" s="64">
        <f t="shared" si="10"/>
        <v>0</v>
      </c>
      <c r="AZ51" s="64">
        <f t="shared" si="10"/>
        <v>0</v>
      </c>
      <c r="BA51" s="64">
        <f t="shared" si="10"/>
        <v>0</v>
      </c>
      <c r="BB51" s="64">
        <f t="shared" si="10"/>
        <v>0</v>
      </c>
      <c r="BC51" s="64">
        <f t="shared" si="10"/>
        <v>0</v>
      </c>
      <c r="BD51" s="64">
        <f t="shared" si="10"/>
        <v>0</v>
      </c>
      <c r="BE51" s="64">
        <f t="shared" si="10"/>
        <v>0</v>
      </c>
      <c r="BF51" s="64">
        <f t="shared" si="10"/>
        <v>0</v>
      </c>
      <c r="BG51" s="64">
        <f t="shared" si="10"/>
        <v>0</v>
      </c>
      <c r="BH51" s="64">
        <f t="shared" si="10"/>
        <v>0</v>
      </c>
      <c r="BI51" s="64">
        <f t="shared" si="10"/>
        <v>0</v>
      </c>
      <c r="BJ51" s="64">
        <f t="shared" si="10"/>
        <v>0</v>
      </c>
      <c r="BK51" s="64">
        <f t="shared" si="10"/>
        <v>0</v>
      </c>
      <c r="BL51" s="64">
        <f t="shared" si="10"/>
        <v>0</v>
      </c>
      <c r="BM51" s="64">
        <f t="shared" si="10"/>
        <v>0</v>
      </c>
      <c r="BN51" s="64">
        <f t="shared" si="10"/>
        <v>0</v>
      </c>
      <c r="BO51" s="64">
        <f t="shared" si="8"/>
        <v>0</v>
      </c>
      <c r="BP51" s="64">
        <f t="shared" si="8"/>
        <v>0</v>
      </c>
      <c r="BQ51" s="64">
        <f t="shared" si="8"/>
        <v>0</v>
      </c>
      <c r="BR51" s="64">
        <f t="shared" si="8"/>
        <v>0</v>
      </c>
      <c r="BS51" s="64">
        <f t="shared" si="8"/>
        <v>0</v>
      </c>
      <c r="BT51" s="64">
        <f t="shared" si="8"/>
        <v>0</v>
      </c>
      <c r="BU51" s="64">
        <f t="shared" si="8"/>
        <v>0</v>
      </c>
      <c r="BV51" s="64">
        <f t="shared" si="8"/>
        <v>0</v>
      </c>
      <c r="BW51" s="64">
        <f t="shared" si="8"/>
        <v>0</v>
      </c>
      <c r="BX51" s="64">
        <f t="shared" si="8"/>
        <v>0</v>
      </c>
      <c r="BY51" s="64">
        <f t="shared" si="8"/>
        <v>0</v>
      </c>
      <c r="BZ51" s="64">
        <f t="shared" si="8"/>
        <v>0</v>
      </c>
    </row>
    <row r="52" spans="1:78" s="65" customFormat="1" x14ac:dyDescent="0.2">
      <c r="A52" s="56" t="str">
        <f t="shared" si="6"/>
        <v>Career Services</v>
      </c>
      <c r="B52" s="64">
        <f t="shared" si="9"/>
        <v>0</v>
      </c>
      <c r="C52" s="64">
        <f t="shared" si="10"/>
        <v>0</v>
      </c>
      <c r="D52" s="64">
        <f t="shared" si="10"/>
        <v>0</v>
      </c>
      <c r="E52" s="64">
        <f t="shared" si="10"/>
        <v>0</v>
      </c>
      <c r="F52" s="64">
        <f t="shared" si="10"/>
        <v>0</v>
      </c>
      <c r="G52" s="64">
        <f t="shared" si="10"/>
        <v>0</v>
      </c>
      <c r="H52" s="64">
        <f t="shared" si="10"/>
        <v>0</v>
      </c>
      <c r="I52" s="64">
        <f t="shared" si="10"/>
        <v>0</v>
      </c>
      <c r="J52" s="64">
        <f t="shared" si="10"/>
        <v>0</v>
      </c>
      <c r="K52" s="64">
        <f t="shared" si="10"/>
        <v>0</v>
      </c>
      <c r="L52" s="64">
        <f t="shared" si="10"/>
        <v>0</v>
      </c>
      <c r="M52" s="64">
        <f t="shared" si="10"/>
        <v>0</v>
      </c>
      <c r="N52" s="64">
        <f t="shared" si="10"/>
        <v>0</v>
      </c>
      <c r="O52" s="64">
        <f t="shared" si="10"/>
        <v>0</v>
      </c>
      <c r="P52" s="64">
        <f t="shared" si="10"/>
        <v>0</v>
      </c>
      <c r="Q52" s="64">
        <f t="shared" si="10"/>
        <v>0</v>
      </c>
      <c r="R52" s="64">
        <f t="shared" si="10"/>
        <v>0</v>
      </c>
      <c r="S52" s="64">
        <f t="shared" si="10"/>
        <v>0</v>
      </c>
      <c r="T52" s="64">
        <f t="shared" si="10"/>
        <v>0</v>
      </c>
      <c r="U52" s="64">
        <f t="shared" si="10"/>
        <v>0</v>
      </c>
      <c r="V52" s="64">
        <f t="shared" si="10"/>
        <v>0</v>
      </c>
      <c r="W52" s="64">
        <f t="shared" si="10"/>
        <v>0</v>
      </c>
      <c r="X52" s="64">
        <f t="shared" si="10"/>
        <v>0</v>
      </c>
      <c r="Y52" s="64">
        <f t="shared" si="10"/>
        <v>0</v>
      </c>
      <c r="Z52" s="64">
        <f t="shared" si="10"/>
        <v>0</v>
      </c>
      <c r="AA52" s="64">
        <f t="shared" si="10"/>
        <v>0</v>
      </c>
      <c r="AB52" s="64">
        <f t="shared" si="10"/>
        <v>0</v>
      </c>
      <c r="AC52" s="64">
        <f t="shared" si="10"/>
        <v>0</v>
      </c>
      <c r="AD52" s="64">
        <f t="shared" si="10"/>
        <v>0</v>
      </c>
      <c r="AE52" s="64">
        <f t="shared" si="10"/>
        <v>0</v>
      </c>
      <c r="AF52" s="64">
        <f t="shared" si="10"/>
        <v>0</v>
      </c>
      <c r="AG52" s="64">
        <f t="shared" si="10"/>
        <v>0</v>
      </c>
      <c r="AH52" s="64">
        <f t="shared" si="10"/>
        <v>0</v>
      </c>
      <c r="AI52" s="64">
        <f t="shared" si="10"/>
        <v>0</v>
      </c>
      <c r="AJ52" s="64">
        <f t="shared" si="10"/>
        <v>0</v>
      </c>
      <c r="AK52" s="64">
        <f t="shared" si="10"/>
        <v>0</v>
      </c>
      <c r="AL52" s="64">
        <f t="shared" si="10"/>
        <v>0</v>
      </c>
      <c r="AM52" s="64">
        <f t="shared" si="10"/>
        <v>0</v>
      </c>
      <c r="AN52" s="64">
        <f t="shared" si="10"/>
        <v>0</v>
      </c>
      <c r="AO52" s="64">
        <f t="shared" si="10"/>
        <v>0</v>
      </c>
      <c r="AP52" s="64">
        <f t="shared" si="10"/>
        <v>0</v>
      </c>
      <c r="AQ52" s="64">
        <f t="shared" si="10"/>
        <v>0</v>
      </c>
      <c r="AR52" s="64">
        <f t="shared" si="10"/>
        <v>0</v>
      </c>
      <c r="AS52" s="64">
        <f t="shared" si="10"/>
        <v>0</v>
      </c>
      <c r="AT52" s="64">
        <f t="shared" si="10"/>
        <v>0</v>
      </c>
      <c r="AU52" s="64">
        <f t="shared" si="10"/>
        <v>0</v>
      </c>
      <c r="AV52" s="64">
        <f t="shared" si="10"/>
        <v>0</v>
      </c>
      <c r="AW52" s="64">
        <f t="shared" si="10"/>
        <v>0</v>
      </c>
      <c r="AX52" s="64">
        <f t="shared" si="10"/>
        <v>0</v>
      </c>
      <c r="AY52" s="64">
        <f t="shared" si="10"/>
        <v>0</v>
      </c>
      <c r="AZ52" s="64">
        <f t="shared" si="10"/>
        <v>0</v>
      </c>
      <c r="BA52" s="64">
        <f t="shared" si="10"/>
        <v>0</v>
      </c>
      <c r="BB52" s="64">
        <f t="shared" si="10"/>
        <v>0</v>
      </c>
      <c r="BC52" s="64">
        <f t="shared" si="10"/>
        <v>0</v>
      </c>
      <c r="BD52" s="64">
        <f t="shared" si="10"/>
        <v>0</v>
      </c>
      <c r="BE52" s="64">
        <f t="shared" si="10"/>
        <v>0</v>
      </c>
      <c r="BF52" s="64">
        <f t="shared" si="10"/>
        <v>0</v>
      </c>
      <c r="BG52" s="64">
        <f t="shared" si="10"/>
        <v>0</v>
      </c>
      <c r="BH52" s="64">
        <f t="shared" si="10"/>
        <v>0</v>
      </c>
      <c r="BI52" s="64">
        <f t="shared" si="10"/>
        <v>0</v>
      </c>
      <c r="BJ52" s="64">
        <f t="shared" si="10"/>
        <v>0</v>
      </c>
      <c r="BK52" s="64">
        <f t="shared" si="10"/>
        <v>0</v>
      </c>
      <c r="BL52" s="64">
        <f t="shared" si="10"/>
        <v>0</v>
      </c>
      <c r="BM52" s="64">
        <f t="shared" si="10"/>
        <v>0</v>
      </c>
      <c r="BN52" s="64">
        <f t="shared" si="10"/>
        <v>0</v>
      </c>
      <c r="BO52" s="64">
        <f t="shared" si="8"/>
        <v>0</v>
      </c>
      <c r="BP52" s="64">
        <f t="shared" si="8"/>
        <v>0</v>
      </c>
      <c r="BQ52" s="64">
        <f t="shared" si="8"/>
        <v>0</v>
      </c>
      <c r="BR52" s="64">
        <f t="shared" si="8"/>
        <v>0</v>
      </c>
      <c r="BS52" s="64">
        <f t="shared" si="8"/>
        <v>0</v>
      </c>
      <c r="BT52" s="64">
        <f t="shared" si="8"/>
        <v>0</v>
      </c>
      <c r="BU52" s="64">
        <f t="shared" si="8"/>
        <v>0</v>
      </c>
      <c r="BV52" s="64">
        <f t="shared" si="8"/>
        <v>0</v>
      </c>
      <c r="BW52" s="64">
        <f t="shared" si="8"/>
        <v>0</v>
      </c>
      <c r="BX52" s="64">
        <f t="shared" si="8"/>
        <v>0</v>
      </c>
      <c r="BY52" s="64">
        <f t="shared" si="8"/>
        <v>0</v>
      </c>
      <c r="BZ52" s="64">
        <f t="shared" si="8"/>
        <v>0</v>
      </c>
    </row>
    <row r="53" spans="1:78" s="65" customFormat="1" x14ac:dyDescent="0.2">
      <c r="A53" s="56" t="str">
        <f t="shared" si="6"/>
        <v>Counseling</v>
      </c>
      <c r="B53" s="64">
        <f t="shared" si="9"/>
        <v>0</v>
      </c>
      <c r="C53" s="64">
        <f t="shared" si="10"/>
        <v>0</v>
      </c>
      <c r="D53" s="64">
        <f t="shared" si="10"/>
        <v>0</v>
      </c>
      <c r="E53" s="64">
        <f t="shared" si="10"/>
        <v>0</v>
      </c>
      <c r="F53" s="64">
        <f t="shared" si="10"/>
        <v>0</v>
      </c>
      <c r="G53" s="64">
        <f t="shared" si="10"/>
        <v>0</v>
      </c>
      <c r="H53" s="64">
        <f t="shared" si="10"/>
        <v>0</v>
      </c>
      <c r="I53" s="64">
        <f t="shared" si="10"/>
        <v>0</v>
      </c>
      <c r="J53" s="64">
        <f t="shared" si="10"/>
        <v>0</v>
      </c>
      <c r="K53" s="64">
        <f t="shared" si="10"/>
        <v>0</v>
      </c>
      <c r="L53" s="64">
        <f t="shared" si="10"/>
        <v>0</v>
      </c>
      <c r="M53" s="64">
        <f t="shared" si="10"/>
        <v>0</v>
      </c>
      <c r="N53" s="64">
        <f t="shared" si="10"/>
        <v>0</v>
      </c>
      <c r="O53" s="64">
        <f t="shared" si="10"/>
        <v>0</v>
      </c>
      <c r="P53" s="64">
        <f t="shared" si="10"/>
        <v>0</v>
      </c>
      <c r="Q53" s="64">
        <f t="shared" si="10"/>
        <v>0</v>
      </c>
      <c r="R53" s="64">
        <f t="shared" si="10"/>
        <v>0</v>
      </c>
      <c r="S53" s="64">
        <f t="shared" si="10"/>
        <v>0</v>
      </c>
      <c r="T53" s="64">
        <f t="shared" si="10"/>
        <v>0</v>
      </c>
      <c r="U53" s="64">
        <f t="shared" si="10"/>
        <v>0</v>
      </c>
      <c r="V53" s="64">
        <f t="shared" si="10"/>
        <v>0</v>
      </c>
      <c r="W53" s="64">
        <f t="shared" si="10"/>
        <v>0</v>
      </c>
      <c r="X53" s="64">
        <f t="shared" si="10"/>
        <v>0</v>
      </c>
      <c r="Y53" s="64">
        <f t="shared" si="10"/>
        <v>0</v>
      </c>
      <c r="Z53" s="64">
        <f t="shared" si="10"/>
        <v>0</v>
      </c>
      <c r="AA53" s="64">
        <f t="shared" si="10"/>
        <v>0</v>
      </c>
      <c r="AB53" s="64">
        <f t="shared" si="10"/>
        <v>0</v>
      </c>
      <c r="AC53" s="64">
        <f t="shared" si="10"/>
        <v>0</v>
      </c>
      <c r="AD53" s="64">
        <f t="shared" si="10"/>
        <v>0</v>
      </c>
      <c r="AE53" s="64">
        <f t="shared" si="10"/>
        <v>0</v>
      </c>
      <c r="AF53" s="64">
        <f t="shared" si="10"/>
        <v>0</v>
      </c>
      <c r="AG53" s="64">
        <f t="shared" si="10"/>
        <v>0</v>
      </c>
      <c r="AH53" s="64">
        <f t="shared" si="10"/>
        <v>0</v>
      </c>
      <c r="AI53" s="64">
        <f t="shared" si="10"/>
        <v>0</v>
      </c>
      <c r="AJ53" s="64">
        <f t="shared" si="10"/>
        <v>0</v>
      </c>
      <c r="AK53" s="64">
        <f t="shared" si="10"/>
        <v>0</v>
      </c>
      <c r="AL53" s="64">
        <f t="shared" si="10"/>
        <v>0</v>
      </c>
      <c r="AM53" s="64">
        <f t="shared" si="10"/>
        <v>0</v>
      </c>
      <c r="AN53" s="64">
        <f t="shared" si="10"/>
        <v>0</v>
      </c>
      <c r="AO53" s="64">
        <f t="shared" si="10"/>
        <v>0</v>
      </c>
      <c r="AP53" s="64">
        <f t="shared" si="10"/>
        <v>0</v>
      </c>
      <c r="AQ53" s="64">
        <f t="shared" si="10"/>
        <v>0</v>
      </c>
      <c r="AR53" s="64">
        <f t="shared" si="10"/>
        <v>0</v>
      </c>
      <c r="AS53" s="64">
        <f t="shared" si="10"/>
        <v>0</v>
      </c>
      <c r="AT53" s="64">
        <f t="shared" si="10"/>
        <v>0</v>
      </c>
      <c r="AU53" s="64">
        <f t="shared" si="10"/>
        <v>0</v>
      </c>
      <c r="AV53" s="64">
        <f t="shared" si="10"/>
        <v>0</v>
      </c>
      <c r="AW53" s="64">
        <f t="shared" si="10"/>
        <v>0</v>
      </c>
      <c r="AX53" s="64">
        <f t="shared" si="10"/>
        <v>0</v>
      </c>
      <c r="AY53" s="64">
        <f t="shared" si="10"/>
        <v>0</v>
      </c>
      <c r="AZ53" s="64">
        <f t="shared" si="10"/>
        <v>0</v>
      </c>
      <c r="BA53" s="64">
        <f t="shared" si="10"/>
        <v>0</v>
      </c>
      <c r="BB53" s="64">
        <f t="shared" si="10"/>
        <v>0</v>
      </c>
      <c r="BC53" s="64">
        <f t="shared" si="10"/>
        <v>0</v>
      </c>
      <c r="BD53" s="64">
        <f t="shared" si="10"/>
        <v>0</v>
      </c>
      <c r="BE53" s="64">
        <f t="shared" si="10"/>
        <v>0</v>
      </c>
      <c r="BF53" s="64">
        <f t="shared" si="10"/>
        <v>0</v>
      </c>
      <c r="BG53" s="64">
        <f t="shared" si="10"/>
        <v>0</v>
      </c>
      <c r="BH53" s="64">
        <f t="shared" si="10"/>
        <v>0</v>
      </c>
      <c r="BI53" s="64">
        <f t="shared" si="10"/>
        <v>0</v>
      </c>
      <c r="BJ53" s="64">
        <f t="shared" si="10"/>
        <v>0</v>
      </c>
      <c r="BK53" s="64">
        <f t="shared" si="10"/>
        <v>0</v>
      </c>
      <c r="BL53" s="64">
        <f t="shared" si="10"/>
        <v>0</v>
      </c>
      <c r="BM53" s="64">
        <f t="shared" si="10"/>
        <v>0</v>
      </c>
      <c r="BN53" s="64">
        <f t="shared" si="10"/>
        <v>0</v>
      </c>
      <c r="BO53" s="64">
        <f t="shared" si="8"/>
        <v>0</v>
      </c>
      <c r="BP53" s="64">
        <f t="shared" si="8"/>
        <v>0</v>
      </c>
      <c r="BQ53" s="64">
        <f t="shared" si="8"/>
        <v>0</v>
      </c>
      <c r="BR53" s="64">
        <f t="shared" si="8"/>
        <v>0</v>
      </c>
      <c r="BS53" s="64">
        <f t="shared" si="8"/>
        <v>0</v>
      </c>
      <c r="BT53" s="64">
        <f t="shared" si="8"/>
        <v>0</v>
      </c>
      <c r="BU53" s="64">
        <f t="shared" si="8"/>
        <v>0</v>
      </c>
      <c r="BV53" s="64">
        <f t="shared" si="8"/>
        <v>0</v>
      </c>
      <c r="BW53" s="64">
        <f t="shared" si="8"/>
        <v>0</v>
      </c>
      <c r="BX53" s="64">
        <f t="shared" si="8"/>
        <v>0</v>
      </c>
      <c r="BY53" s="64">
        <f t="shared" si="8"/>
        <v>0</v>
      </c>
      <c r="BZ53" s="64">
        <f t="shared" si="8"/>
        <v>0</v>
      </c>
    </row>
    <row r="54" spans="1:78" s="65" customFormat="1" x14ac:dyDescent="0.2">
      <c r="A54" s="56" t="str">
        <f t="shared" si="6"/>
        <v>Disability Services</v>
      </c>
      <c r="B54" s="64">
        <f t="shared" si="9"/>
        <v>0</v>
      </c>
      <c r="C54" s="64">
        <f t="shared" si="10"/>
        <v>0</v>
      </c>
      <c r="D54" s="64">
        <f t="shared" si="10"/>
        <v>0</v>
      </c>
      <c r="E54" s="64">
        <f t="shared" si="10"/>
        <v>0</v>
      </c>
      <c r="F54" s="64">
        <f t="shared" si="10"/>
        <v>0</v>
      </c>
      <c r="G54" s="64">
        <f t="shared" si="10"/>
        <v>0</v>
      </c>
      <c r="H54" s="64">
        <f t="shared" si="10"/>
        <v>0</v>
      </c>
      <c r="I54" s="64">
        <f t="shared" si="10"/>
        <v>0</v>
      </c>
      <c r="J54" s="64">
        <f t="shared" si="10"/>
        <v>0</v>
      </c>
      <c r="K54" s="64">
        <f t="shared" si="10"/>
        <v>0</v>
      </c>
      <c r="L54" s="64">
        <f t="shared" si="10"/>
        <v>0</v>
      </c>
      <c r="M54" s="64">
        <f t="shared" si="10"/>
        <v>0</v>
      </c>
      <c r="N54" s="64">
        <f t="shared" si="10"/>
        <v>0</v>
      </c>
      <c r="O54" s="64">
        <f t="shared" si="10"/>
        <v>0</v>
      </c>
      <c r="P54" s="64">
        <f t="shared" si="10"/>
        <v>0</v>
      </c>
      <c r="Q54" s="64">
        <f t="shared" si="10"/>
        <v>0</v>
      </c>
      <c r="R54" s="64">
        <f t="shared" si="10"/>
        <v>0</v>
      </c>
      <c r="S54" s="64">
        <f t="shared" si="10"/>
        <v>0</v>
      </c>
      <c r="T54" s="64">
        <f t="shared" si="10"/>
        <v>0</v>
      </c>
      <c r="U54" s="64">
        <f t="shared" si="10"/>
        <v>0</v>
      </c>
      <c r="V54" s="64">
        <f t="shared" si="10"/>
        <v>0</v>
      </c>
      <c r="W54" s="64">
        <f t="shared" si="10"/>
        <v>0</v>
      </c>
      <c r="X54" s="64">
        <f t="shared" si="10"/>
        <v>0</v>
      </c>
      <c r="Y54" s="64">
        <f t="shared" si="10"/>
        <v>0</v>
      </c>
      <c r="Z54" s="64">
        <f t="shared" si="10"/>
        <v>0</v>
      </c>
      <c r="AA54" s="64">
        <f t="shared" si="10"/>
        <v>0</v>
      </c>
      <c r="AB54" s="64">
        <f t="shared" si="10"/>
        <v>0</v>
      </c>
      <c r="AC54" s="64">
        <f t="shared" si="10"/>
        <v>0</v>
      </c>
      <c r="AD54" s="64">
        <f t="shared" si="10"/>
        <v>0</v>
      </c>
      <c r="AE54" s="64">
        <f t="shared" si="10"/>
        <v>0</v>
      </c>
      <c r="AF54" s="64">
        <f t="shared" si="10"/>
        <v>0</v>
      </c>
      <c r="AG54" s="64">
        <f t="shared" si="10"/>
        <v>0</v>
      </c>
      <c r="AH54" s="64">
        <f t="shared" si="10"/>
        <v>0</v>
      </c>
      <c r="AI54" s="64">
        <f t="shared" si="10"/>
        <v>0</v>
      </c>
      <c r="AJ54" s="64">
        <f t="shared" si="10"/>
        <v>0</v>
      </c>
      <c r="AK54" s="64">
        <f t="shared" si="10"/>
        <v>0</v>
      </c>
      <c r="AL54" s="64">
        <f t="shared" si="10"/>
        <v>0</v>
      </c>
      <c r="AM54" s="64">
        <f t="shared" si="10"/>
        <v>0</v>
      </c>
      <c r="AN54" s="64">
        <f t="shared" si="10"/>
        <v>0</v>
      </c>
      <c r="AO54" s="64">
        <f t="shared" si="10"/>
        <v>0</v>
      </c>
      <c r="AP54" s="64">
        <f t="shared" si="10"/>
        <v>0</v>
      </c>
      <c r="AQ54" s="64">
        <f t="shared" si="10"/>
        <v>0</v>
      </c>
      <c r="AR54" s="64">
        <f t="shared" si="10"/>
        <v>0</v>
      </c>
      <c r="AS54" s="64">
        <f t="shared" si="10"/>
        <v>0</v>
      </c>
      <c r="AT54" s="64">
        <f t="shared" si="10"/>
        <v>0</v>
      </c>
      <c r="AU54" s="64">
        <f t="shared" si="10"/>
        <v>0</v>
      </c>
      <c r="AV54" s="64">
        <f t="shared" si="10"/>
        <v>0</v>
      </c>
      <c r="AW54" s="64">
        <f t="shared" si="10"/>
        <v>0</v>
      </c>
      <c r="AX54" s="64">
        <f t="shared" si="10"/>
        <v>0</v>
      </c>
      <c r="AY54" s="64">
        <f t="shared" si="10"/>
        <v>0</v>
      </c>
      <c r="AZ54" s="64">
        <f t="shared" si="10"/>
        <v>0</v>
      </c>
      <c r="BA54" s="64">
        <f t="shared" si="10"/>
        <v>0</v>
      </c>
      <c r="BB54" s="64">
        <f t="shared" si="10"/>
        <v>0</v>
      </c>
      <c r="BC54" s="64">
        <f t="shared" si="10"/>
        <v>0</v>
      </c>
      <c r="BD54" s="64">
        <f t="shared" si="10"/>
        <v>0</v>
      </c>
      <c r="BE54" s="64">
        <f t="shared" si="10"/>
        <v>0</v>
      </c>
      <c r="BF54" s="64">
        <f t="shared" si="10"/>
        <v>0</v>
      </c>
      <c r="BG54" s="64">
        <f t="shared" si="10"/>
        <v>0</v>
      </c>
      <c r="BH54" s="64">
        <f t="shared" si="10"/>
        <v>0</v>
      </c>
      <c r="BI54" s="64">
        <f t="shared" si="10"/>
        <v>0</v>
      </c>
      <c r="BJ54" s="64">
        <f t="shared" si="10"/>
        <v>0</v>
      </c>
      <c r="BK54" s="64">
        <f t="shared" si="10"/>
        <v>0</v>
      </c>
      <c r="BL54" s="64">
        <f t="shared" si="10"/>
        <v>0</v>
      </c>
      <c r="BM54" s="64">
        <f t="shared" si="10"/>
        <v>0</v>
      </c>
      <c r="BN54" s="64">
        <f t="shared" ref="BN54:BZ57" si="11">IFERROR(BN$3*BN13,0)</f>
        <v>0</v>
      </c>
      <c r="BO54" s="64">
        <f t="shared" si="11"/>
        <v>0</v>
      </c>
      <c r="BP54" s="64">
        <f t="shared" si="11"/>
        <v>0</v>
      </c>
      <c r="BQ54" s="64">
        <f t="shared" si="11"/>
        <v>0</v>
      </c>
      <c r="BR54" s="64">
        <f t="shared" si="11"/>
        <v>0</v>
      </c>
      <c r="BS54" s="64">
        <f t="shared" si="11"/>
        <v>0</v>
      </c>
      <c r="BT54" s="64">
        <f t="shared" si="11"/>
        <v>0</v>
      </c>
      <c r="BU54" s="64">
        <f t="shared" si="11"/>
        <v>0</v>
      </c>
      <c r="BV54" s="64">
        <f t="shared" si="11"/>
        <v>0</v>
      </c>
      <c r="BW54" s="64">
        <f t="shared" si="11"/>
        <v>0</v>
      </c>
      <c r="BX54" s="64">
        <f t="shared" si="11"/>
        <v>0</v>
      </c>
      <c r="BY54" s="64">
        <f t="shared" si="11"/>
        <v>0</v>
      </c>
      <c r="BZ54" s="64">
        <f t="shared" si="11"/>
        <v>0</v>
      </c>
    </row>
    <row r="55" spans="1:78" s="65" customFormat="1" x14ac:dyDescent="0.2">
      <c r="A55" s="56" t="str">
        <f t="shared" si="6"/>
        <v>Employment Assistance</v>
      </c>
      <c r="B55" s="64">
        <f t="shared" si="9"/>
        <v>0</v>
      </c>
      <c r="C55" s="64">
        <f t="shared" ref="C55:BN58" si="12">IFERROR(C$3*C14,0)</f>
        <v>0</v>
      </c>
      <c r="D55" s="64">
        <f t="shared" si="12"/>
        <v>0</v>
      </c>
      <c r="E55" s="64">
        <f t="shared" si="12"/>
        <v>0</v>
      </c>
      <c r="F55" s="64">
        <f t="shared" si="12"/>
        <v>0</v>
      </c>
      <c r="G55" s="64">
        <f t="shared" si="12"/>
        <v>0</v>
      </c>
      <c r="H55" s="64">
        <f t="shared" si="12"/>
        <v>0</v>
      </c>
      <c r="I55" s="64">
        <f t="shared" si="12"/>
        <v>0</v>
      </c>
      <c r="J55" s="64">
        <f t="shared" si="12"/>
        <v>0</v>
      </c>
      <c r="K55" s="64">
        <f t="shared" si="12"/>
        <v>0</v>
      </c>
      <c r="L55" s="64">
        <f t="shared" si="12"/>
        <v>0</v>
      </c>
      <c r="M55" s="64">
        <f t="shared" si="12"/>
        <v>0</v>
      </c>
      <c r="N55" s="64">
        <f t="shared" si="12"/>
        <v>0</v>
      </c>
      <c r="O55" s="64">
        <f t="shared" si="12"/>
        <v>0</v>
      </c>
      <c r="P55" s="64">
        <f t="shared" si="12"/>
        <v>0</v>
      </c>
      <c r="Q55" s="64">
        <f t="shared" si="12"/>
        <v>0</v>
      </c>
      <c r="R55" s="64">
        <f t="shared" si="12"/>
        <v>0</v>
      </c>
      <c r="S55" s="64">
        <f t="shared" si="12"/>
        <v>0</v>
      </c>
      <c r="T55" s="64">
        <f t="shared" si="12"/>
        <v>0</v>
      </c>
      <c r="U55" s="64">
        <f t="shared" si="12"/>
        <v>0</v>
      </c>
      <c r="V55" s="64">
        <f t="shared" si="12"/>
        <v>0</v>
      </c>
      <c r="W55" s="64">
        <f t="shared" si="12"/>
        <v>0</v>
      </c>
      <c r="X55" s="64">
        <f t="shared" si="12"/>
        <v>0</v>
      </c>
      <c r="Y55" s="64">
        <f t="shared" si="12"/>
        <v>0</v>
      </c>
      <c r="Z55" s="64">
        <f t="shared" si="12"/>
        <v>0</v>
      </c>
      <c r="AA55" s="64">
        <f t="shared" si="12"/>
        <v>0</v>
      </c>
      <c r="AB55" s="64">
        <f t="shared" si="12"/>
        <v>0</v>
      </c>
      <c r="AC55" s="64">
        <f t="shared" si="12"/>
        <v>0</v>
      </c>
      <c r="AD55" s="64">
        <f t="shared" si="12"/>
        <v>0</v>
      </c>
      <c r="AE55" s="64">
        <f t="shared" si="12"/>
        <v>0</v>
      </c>
      <c r="AF55" s="64">
        <f t="shared" si="12"/>
        <v>0</v>
      </c>
      <c r="AG55" s="64">
        <f t="shared" si="12"/>
        <v>0</v>
      </c>
      <c r="AH55" s="64">
        <f t="shared" si="12"/>
        <v>0</v>
      </c>
      <c r="AI55" s="64">
        <f t="shared" si="12"/>
        <v>0</v>
      </c>
      <c r="AJ55" s="64">
        <f t="shared" si="12"/>
        <v>0</v>
      </c>
      <c r="AK55" s="64">
        <f t="shared" si="12"/>
        <v>0</v>
      </c>
      <c r="AL55" s="64">
        <f t="shared" si="12"/>
        <v>0</v>
      </c>
      <c r="AM55" s="64">
        <f t="shared" si="12"/>
        <v>0</v>
      </c>
      <c r="AN55" s="64">
        <f t="shared" si="12"/>
        <v>0</v>
      </c>
      <c r="AO55" s="64">
        <f t="shared" si="12"/>
        <v>0</v>
      </c>
      <c r="AP55" s="64">
        <f t="shared" si="12"/>
        <v>0</v>
      </c>
      <c r="AQ55" s="64">
        <f t="shared" si="12"/>
        <v>0</v>
      </c>
      <c r="AR55" s="64">
        <f t="shared" si="12"/>
        <v>0</v>
      </c>
      <c r="AS55" s="64">
        <f t="shared" si="12"/>
        <v>0</v>
      </c>
      <c r="AT55" s="64">
        <f t="shared" si="12"/>
        <v>0</v>
      </c>
      <c r="AU55" s="64">
        <f t="shared" si="12"/>
        <v>0</v>
      </c>
      <c r="AV55" s="64">
        <f t="shared" si="12"/>
        <v>0</v>
      </c>
      <c r="AW55" s="64">
        <f t="shared" si="12"/>
        <v>0</v>
      </c>
      <c r="AX55" s="64">
        <f t="shared" si="12"/>
        <v>0</v>
      </c>
      <c r="AY55" s="64">
        <f t="shared" si="12"/>
        <v>0</v>
      </c>
      <c r="AZ55" s="64">
        <f t="shared" si="12"/>
        <v>0</v>
      </c>
      <c r="BA55" s="64">
        <f t="shared" si="12"/>
        <v>0</v>
      </c>
      <c r="BB55" s="64">
        <f t="shared" si="12"/>
        <v>0</v>
      </c>
      <c r="BC55" s="64">
        <f t="shared" si="12"/>
        <v>0</v>
      </c>
      <c r="BD55" s="64">
        <f t="shared" si="12"/>
        <v>0</v>
      </c>
      <c r="BE55" s="64">
        <f t="shared" si="12"/>
        <v>0</v>
      </c>
      <c r="BF55" s="64">
        <f t="shared" si="12"/>
        <v>0</v>
      </c>
      <c r="BG55" s="64">
        <f t="shared" si="12"/>
        <v>0</v>
      </c>
      <c r="BH55" s="64">
        <f t="shared" si="12"/>
        <v>0</v>
      </c>
      <c r="BI55" s="64">
        <f t="shared" si="12"/>
        <v>0</v>
      </c>
      <c r="BJ55" s="64">
        <f t="shared" si="12"/>
        <v>0</v>
      </c>
      <c r="BK55" s="64">
        <f t="shared" si="12"/>
        <v>0</v>
      </c>
      <c r="BL55" s="64">
        <f t="shared" si="12"/>
        <v>0</v>
      </c>
      <c r="BM55" s="64">
        <f t="shared" si="12"/>
        <v>0</v>
      </c>
      <c r="BN55" s="64">
        <f t="shared" si="12"/>
        <v>0</v>
      </c>
      <c r="BO55" s="64">
        <f t="shared" si="11"/>
        <v>0</v>
      </c>
      <c r="BP55" s="64">
        <f t="shared" si="11"/>
        <v>0</v>
      </c>
      <c r="BQ55" s="64">
        <f t="shared" si="11"/>
        <v>0</v>
      </c>
      <c r="BR55" s="64">
        <f t="shared" si="11"/>
        <v>0</v>
      </c>
      <c r="BS55" s="64">
        <f t="shared" si="11"/>
        <v>0</v>
      </c>
      <c r="BT55" s="64">
        <f t="shared" si="11"/>
        <v>0</v>
      </c>
      <c r="BU55" s="64">
        <f t="shared" si="11"/>
        <v>0</v>
      </c>
      <c r="BV55" s="64">
        <f t="shared" si="11"/>
        <v>0</v>
      </c>
      <c r="BW55" s="64">
        <f t="shared" si="11"/>
        <v>0</v>
      </c>
      <c r="BX55" s="64">
        <f t="shared" si="11"/>
        <v>0</v>
      </c>
      <c r="BY55" s="64">
        <f t="shared" si="11"/>
        <v>0</v>
      </c>
      <c r="BZ55" s="64">
        <f t="shared" si="11"/>
        <v>0</v>
      </c>
    </row>
    <row r="56" spans="1:78" s="65" customFormat="1" x14ac:dyDescent="0.2">
      <c r="A56" s="56" t="str">
        <f t="shared" si="6"/>
        <v>Financial Aid Assistance Counseling</v>
      </c>
      <c r="B56" s="64">
        <f t="shared" si="9"/>
        <v>0</v>
      </c>
      <c r="C56" s="64">
        <f t="shared" si="12"/>
        <v>0</v>
      </c>
      <c r="D56" s="64">
        <f t="shared" si="12"/>
        <v>0</v>
      </c>
      <c r="E56" s="64">
        <f t="shared" si="12"/>
        <v>0</v>
      </c>
      <c r="F56" s="64">
        <f t="shared" si="12"/>
        <v>0</v>
      </c>
      <c r="G56" s="64">
        <f t="shared" si="12"/>
        <v>0</v>
      </c>
      <c r="H56" s="64">
        <f t="shared" si="12"/>
        <v>0</v>
      </c>
      <c r="I56" s="64">
        <f t="shared" si="12"/>
        <v>0</v>
      </c>
      <c r="J56" s="64">
        <f t="shared" si="12"/>
        <v>0</v>
      </c>
      <c r="K56" s="64">
        <f t="shared" si="12"/>
        <v>0</v>
      </c>
      <c r="L56" s="64">
        <f t="shared" si="12"/>
        <v>0</v>
      </c>
      <c r="M56" s="64">
        <f t="shared" si="12"/>
        <v>0</v>
      </c>
      <c r="N56" s="64">
        <f t="shared" si="12"/>
        <v>0</v>
      </c>
      <c r="O56" s="64">
        <f t="shared" si="12"/>
        <v>0</v>
      </c>
      <c r="P56" s="64">
        <f t="shared" si="12"/>
        <v>0</v>
      </c>
      <c r="Q56" s="64">
        <f t="shared" si="12"/>
        <v>0</v>
      </c>
      <c r="R56" s="64">
        <f t="shared" si="12"/>
        <v>0</v>
      </c>
      <c r="S56" s="64">
        <f t="shared" si="12"/>
        <v>0</v>
      </c>
      <c r="T56" s="64">
        <f t="shared" si="12"/>
        <v>0</v>
      </c>
      <c r="U56" s="64">
        <f t="shared" si="12"/>
        <v>0</v>
      </c>
      <c r="V56" s="64">
        <f t="shared" si="12"/>
        <v>0</v>
      </c>
      <c r="W56" s="64">
        <f t="shared" si="12"/>
        <v>0</v>
      </c>
      <c r="X56" s="64">
        <f t="shared" si="12"/>
        <v>0</v>
      </c>
      <c r="Y56" s="64">
        <f t="shared" si="12"/>
        <v>0</v>
      </c>
      <c r="Z56" s="64">
        <f t="shared" si="12"/>
        <v>0</v>
      </c>
      <c r="AA56" s="64">
        <f t="shared" si="12"/>
        <v>0</v>
      </c>
      <c r="AB56" s="64">
        <f t="shared" si="12"/>
        <v>0</v>
      </c>
      <c r="AC56" s="64">
        <f t="shared" si="12"/>
        <v>0</v>
      </c>
      <c r="AD56" s="64">
        <f t="shared" si="12"/>
        <v>0</v>
      </c>
      <c r="AE56" s="64">
        <f t="shared" si="12"/>
        <v>0</v>
      </c>
      <c r="AF56" s="64">
        <f t="shared" si="12"/>
        <v>0</v>
      </c>
      <c r="AG56" s="64">
        <f t="shared" si="12"/>
        <v>0</v>
      </c>
      <c r="AH56" s="64">
        <f t="shared" si="12"/>
        <v>0</v>
      </c>
      <c r="AI56" s="64">
        <f t="shared" si="12"/>
        <v>0</v>
      </c>
      <c r="AJ56" s="64">
        <f t="shared" si="12"/>
        <v>0</v>
      </c>
      <c r="AK56" s="64">
        <f t="shared" si="12"/>
        <v>0</v>
      </c>
      <c r="AL56" s="64">
        <f t="shared" si="12"/>
        <v>0</v>
      </c>
      <c r="AM56" s="64">
        <f t="shared" si="12"/>
        <v>0</v>
      </c>
      <c r="AN56" s="64">
        <f t="shared" si="12"/>
        <v>0</v>
      </c>
      <c r="AO56" s="64">
        <f t="shared" si="12"/>
        <v>0</v>
      </c>
      <c r="AP56" s="64">
        <f t="shared" si="12"/>
        <v>0</v>
      </c>
      <c r="AQ56" s="64">
        <f t="shared" si="12"/>
        <v>0</v>
      </c>
      <c r="AR56" s="64">
        <f t="shared" si="12"/>
        <v>0</v>
      </c>
      <c r="AS56" s="64">
        <f t="shared" si="12"/>
        <v>0</v>
      </c>
      <c r="AT56" s="64">
        <f t="shared" si="12"/>
        <v>0</v>
      </c>
      <c r="AU56" s="64">
        <f t="shared" si="12"/>
        <v>0</v>
      </c>
      <c r="AV56" s="64">
        <f t="shared" si="12"/>
        <v>0</v>
      </c>
      <c r="AW56" s="64">
        <f t="shared" si="12"/>
        <v>0</v>
      </c>
      <c r="AX56" s="64">
        <f t="shared" si="12"/>
        <v>0</v>
      </c>
      <c r="AY56" s="64">
        <f t="shared" si="12"/>
        <v>0</v>
      </c>
      <c r="AZ56" s="64">
        <f t="shared" si="12"/>
        <v>0</v>
      </c>
      <c r="BA56" s="64">
        <f t="shared" si="12"/>
        <v>0</v>
      </c>
      <c r="BB56" s="64">
        <f t="shared" si="12"/>
        <v>0</v>
      </c>
      <c r="BC56" s="64">
        <f t="shared" si="12"/>
        <v>0</v>
      </c>
      <c r="BD56" s="64">
        <f t="shared" si="12"/>
        <v>0</v>
      </c>
      <c r="BE56" s="64">
        <f t="shared" si="12"/>
        <v>0</v>
      </c>
      <c r="BF56" s="64">
        <f t="shared" si="12"/>
        <v>0</v>
      </c>
      <c r="BG56" s="64">
        <f t="shared" si="12"/>
        <v>0</v>
      </c>
      <c r="BH56" s="64">
        <f t="shared" si="12"/>
        <v>0</v>
      </c>
      <c r="BI56" s="64">
        <f t="shared" si="12"/>
        <v>0</v>
      </c>
      <c r="BJ56" s="64">
        <f t="shared" si="12"/>
        <v>0</v>
      </c>
      <c r="BK56" s="64">
        <f t="shared" si="12"/>
        <v>0</v>
      </c>
      <c r="BL56" s="64">
        <f t="shared" si="12"/>
        <v>0</v>
      </c>
      <c r="BM56" s="64">
        <f t="shared" si="12"/>
        <v>0</v>
      </c>
      <c r="BN56" s="64">
        <f t="shared" si="12"/>
        <v>0</v>
      </c>
      <c r="BO56" s="64">
        <f t="shared" si="11"/>
        <v>0</v>
      </c>
      <c r="BP56" s="64">
        <f t="shared" si="11"/>
        <v>0</v>
      </c>
      <c r="BQ56" s="64">
        <f t="shared" si="11"/>
        <v>0</v>
      </c>
      <c r="BR56" s="64">
        <f t="shared" si="11"/>
        <v>0</v>
      </c>
      <c r="BS56" s="64">
        <f t="shared" si="11"/>
        <v>0</v>
      </c>
      <c r="BT56" s="64">
        <f t="shared" si="11"/>
        <v>0</v>
      </c>
      <c r="BU56" s="64">
        <f t="shared" si="11"/>
        <v>0</v>
      </c>
      <c r="BV56" s="64">
        <f t="shared" si="11"/>
        <v>0</v>
      </c>
      <c r="BW56" s="64">
        <f t="shared" si="11"/>
        <v>0</v>
      </c>
      <c r="BX56" s="64">
        <f t="shared" si="11"/>
        <v>0</v>
      </c>
      <c r="BY56" s="64">
        <f t="shared" si="11"/>
        <v>0</v>
      </c>
      <c r="BZ56" s="64">
        <f t="shared" si="11"/>
        <v>0</v>
      </c>
    </row>
    <row r="57" spans="1:78" s="65" customFormat="1" x14ac:dyDescent="0.2">
      <c r="A57" s="56" t="str">
        <f t="shared" si="6"/>
        <v>Health Services</v>
      </c>
      <c r="B57" s="64">
        <f t="shared" si="9"/>
        <v>0</v>
      </c>
      <c r="C57" s="64">
        <f t="shared" si="12"/>
        <v>0</v>
      </c>
      <c r="D57" s="64">
        <f t="shared" si="12"/>
        <v>0</v>
      </c>
      <c r="E57" s="64">
        <f t="shared" si="12"/>
        <v>0</v>
      </c>
      <c r="F57" s="64">
        <f t="shared" si="12"/>
        <v>0</v>
      </c>
      <c r="G57" s="64">
        <f t="shared" si="12"/>
        <v>0</v>
      </c>
      <c r="H57" s="64">
        <f t="shared" si="12"/>
        <v>0</v>
      </c>
      <c r="I57" s="64">
        <f t="shared" si="12"/>
        <v>0</v>
      </c>
      <c r="J57" s="64">
        <f t="shared" si="12"/>
        <v>0</v>
      </c>
      <c r="K57" s="64">
        <f t="shared" si="12"/>
        <v>0</v>
      </c>
      <c r="L57" s="64">
        <f t="shared" si="12"/>
        <v>0</v>
      </c>
      <c r="M57" s="64">
        <f t="shared" si="12"/>
        <v>0</v>
      </c>
      <c r="N57" s="64">
        <f t="shared" si="12"/>
        <v>0</v>
      </c>
      <c r="O57" s="64">
        <f t="shared" si="12"/>
        <v>0</v>
      </c>
      <c r="P57" s="64">
        <f t="shared" si="12"/>
        <v>0</v>
      </c>
      <c r="Q57" s="64">
        <f t="shared" si="12"/>
        <v>0</v>
      </c>
      <c r="R57" s="64">
        <f t="shared" si="12"/>
        <v>0</v>
      </c>
      <c r="S57" s="64">
        <f t="shared" si="12"/>
        <v>0</v>
      </c>
      <c r="T57" s="64">
        <f t="shared" si="12"/>
        <v>0</v>
      </c>
      <c r="U57" s="64">
        <f t="shared" si="12"/>
        <v>0</v>
      </c>
      <c r="V57" s="64">
        <f t="shared" si="12"/>
        <v>0</v>
      </c>
      <c r="W57" s="64">
        <f t="shared" si="12"/>
        <v>0</v>
      </c>
      <c r="X57" s="64">
        <f t="shared" si="12"/>
        <v>0</v>
      </c>
      <c r="Y57" s="64">
        <f t="shared" si="12"/>
        <v>0</v>
      </c>
      <c r="Z57" s="64">
        <f t="shared" si="12"/>
        <v>0</v>
      </c>
      <c r="AA57" s="64">
        <f t="shared" si="12"/>
        <v>0</v>
      </c>
      <c r="AB57" s="64">
        <f t="shared" si="12"/>
        <v>0</v>
      </c>
      <c r="AC57" s="64">
        <f t="shared" si="12"/>
        <v>0</v>
      </c>
      <c r="AD57" s="64">
        <f t="shared" si="12"/>
        <v>0</v>
      </c>
      <c r="AE57" s="64">
        <f t="shared" si="12"/>
        <v>0</v>
      </c>
      <c r="AF57" s="64">
        <f t="shared" si="12"/>
        <v>0</v>
      </c>
      <c r="AG57" s="64">
        <f t="shared" si="12"/>
        <v>0</v>
      </c>
      <c r="AH57" s="64">
        <f t="shared" si="12"/>
        <v>0</v>
      </c>
      <c r="AI57" s="64">
        <f t="shared" si="12"/>
        <v>0</v>
      </c>
      <c r="AJ57" s="64">
        <f t="shared" si="12"/>
        <v>0</v>
      </c>
      <c r="AK57" s="64">
        <f t="shared" si="12"/>
        <v>0</v>
      </c>
      <c r="AL57" s="64">
        <f t="shared" si="12"/>
        <v>0</v>
      </c>
      <c r="AM57" s="64">
        <f t="shared" si="12"/>
        <v>0</v>
      </c>
      <c r="AN57" s="64">
        <f t="shared" si="12"/>
        <v>0</v>
      </c>
      <c r="AO57" s="64">
        <f t="shared" si="12"/>
        <v>0</v>
      </c>
      <c r="AP57" s="64">
        <f t="shared" si="12"/>
        <v>0</v>
      </c>
      <c r="AQ57" s="64">
        <f t="shared" si="12"/>
        <v>0</v>
      </c>
      <c r="AR57" s="64">
        <f t="shared" si="12"/>
        <v>0</v>
      </c>
      <c r="AS57" s="64">
        <f t="shared" si="12"/>
        <v>0</v>
      </c>
      <c r="AT57" s="64">
        <f t="shared" si="12"/>
        <v>0</v>
      </c>
      <c r="AU57" s="64">
        <f t="shared" si="12"/>
        <v>0</v>
      </c>
      <c r="AV57" s="64">
        <f t="shared" si="12"/>
        <v>0</v>
      </c>
      <c r="AW57" s="64">
        <f t="shared" si="12"/>
        <v>0</v>
      </c>
      <c r="AX57" s="64">
        <f t="shared" si="12"/>
        <v>0</v>
      </c>
      <c r="AY57" s="64">
        <f t="shared" si="12"/>
        <v>0</v>
      </c>
      <c r="AZ57" s="64">
        <f t="shared" si="12"/>
        <v>0</v>
      </c>
      <c r="BA57" s="64">
        <f t="shared" si="12"/>
        <v>0</v>
      </c>
      <c r="BB57" s="64">
        <f t="shared" si="12"/>
        <v>0</v>
      </c>
      <c r="BC57" s="64">
        <f t="shared" si="12"/>
        <v>0</v>
      </c>
      <c r="BD57" s="64">
        <f t="shared" si="12"/>
        <v>0</v>
      </c>
      <c r="BE57" s="64">
        <f t="shared" si="12"/>
        <v>0</v>
      </c>
      <c r="BF57" s="64">
        <f t="shared" si="12"/>
        <v>0</v>
      </c>
      <c r="BG57" s="64">
        <f t="shared" si="12"/>
        <v>0</v>
      </c>
      <c r="BH57" s="64">
        <f t="shared" si="12"/>
        <v>0</v>
      </c>
      <c r="BI57" s="64">
        <f t="shared" si="12"/>
        <v>0</v>
      </c>
      <c r="BJ57" s="64">
        <f t="shared" si="12"/>
        <v>0</v>
      </c>
      <c r="BK57" s="64">
        <f t="shared" si="12"/>
        <v>0</v>
      </c>
      <c r="BL57" s="64">
        <f t="shared" si="12"/>
        <v>0</v>
      </c>
      <c r="BM57" s="64">
        <f t="shared" si="12"/>
        <v>0</v>
      </c>
      <c r="BN57" s="64">
        <f t="shared" si="12"/>
        <v>0</v>
      </c>
      <c r="BO57" s="64">
        <f t="shared" si="11"/>
        <v>0</v>
      </c>
      <c r="BP57" s="64">
        <f t="shared" si="11"/>
        <v>0</v>
      </c>
      <c r="BQ57" s="64">
        <f t="shared" si="11"/>
        <v>0</v>
      </c>
      <c r="BR57" s="64">
        <f t="shared" si="11"/>
        <v>0</v>
      </c>
      <c r="BS57" s="64">
        <f t="shared" si="11"/>
        <v>0</v>
      </c>
      <c r="BT57" s="64">
        <f t="shared" si="11"/>
        <v>0</v>
      </c>
      <c r="BU57" s="64">
        <f t="shared" si="11"/>
        <v>0</v>
      </c>
      <c r="BV57" s="64">
        <f t="shared" si="11"/>
        <v>0</v>
      </c>
      <c r="BW57" s="64">
        <f t="shared" si="11"/>
        <v>0</v>
      </c>
      <c r="BX57" s="64">
        <f t="shared" si="11"/>
        <v>0</v>
      </c>
      <c r="BY57" s="64">
        <f t="shared" si="11"/>
        <v>0</v>
      </c>
      <c r="BZ57" s="64">
        <f t="shared" si="11"/>
        <v>0</v>
      </c>
    </row>
    <row r="58" spans="1:78" s="65" customFormat="1" x14ac:dyDescent="0.2">
      <c r="A58" s="56" t="str">
        <f t="shared" si="6"/>
        <v>Mentoring</v>
      </c>
      <c r="B58" s="64">
        <f t="shared" si="9"/>
        <v>0</v>
      </c>
      <c r="C58" s="64">
        <f t="shared" si="12"/>
        <v>0</v>
      </c>
      <c r="D58" s="64">
        <f t="shared" si="12"/>
        <v>0</v>
      </c>
      <c r="E58" s="64">
        <f t="shared" si="12"/>
        <v>0</v>
      </c>
      <c r="F58" s="64">
        <f t="shared" si="12"/>
        <v>0</v>
      </c>
      <c r="G58" s="64">
        <f t="shared" si="12"/>
        <v>0</v>
      </c>
      <c r="H58" s="64">
        <f t="shared" si="12"/>
        <v>0</v>
      </c>
      <c r="I58" s="64">
        <f t="shared" si="12"/>
        <v>0</v>
      </c>
      <c r="J58" s="64">
        <f t="shared" si="12"/>
        <v>0</v>
      </c>
      <c r="K58" s="64">
        <f t="shared" si="12"/>
        <v>0</v>
      </c>
      <c r="L58" s="64">
        <f t="shared" si="12"/>
        <v>0</v>
      </c>
      <c r="M58" s="64">
        <f t="shared" si="12"/>
        <v>0</v>
      </c>
      <c r="N58" s="64">
        <f t="shared" si="12"/>
        <v>0</v>
      </c>
      <c r="O58" s="64">
        <f t="shared" si="12"/>
        <v>0</v>
      </c>
      <c r="P58" s="64">
        <f t="shared" si="12"/>
        <v>0</v>
      </c>
      <c r="Q58" s="64">
        <f t="shared" si="12"/>
        <v>0</v>
      </c>
      <c r="R58" s="64">
        <f t="shared" si="12"/>
        <v>0</v>
      </c>
      <c r="S58" s="64">
        <f t="shared" si="12"/>
        <v>0</v>
      </c>
      <c r="T58" s="64">
        <f t="shared" si="12"/>
        <v>0</v>
      </c>
      <c r="U58" s="64">
        <f t="shared" si="12"/>
        <v>0</v>
      </c>
      <c r="V58" s="64">
        <f t="shared" si="12"/>
        <v>0</v>
      </c>
      <c r="W58" s="64">
        <f t="shared" si="12"/>
        <v>0</v>
      </c>
      <c r="X58" s="64">
        <f t="shared" si="12"/>
        <v>0</v>
      </c>
      <c r="Y58" s="64">
        <f t="shared" si="12"/>
        <v>0</v>
      </c>
      <c r="Z58" s="64">
        <f t="shared" si="12"/>
        <v>0</v>
      </c>
      <c r="AA58" s="64">
        <f t="shared" si="12"/>
        <v>0</v>
      </c>
      <c r="AB58" s="64">
        <f t="shared" si="12"/>
        <v>0</v>
      </c>
      <c r="AC58" s="64">
        <f t="shared" si="12"/>
        <v>0</v>
      </c>
      <c r="AD58" s="64">
        <f t="shared" si="12"/>
        <v>0</v>
      </c>
      <c r="AE58" s="64">
        <f t="shared" si="12"/>
        <v>0</v>
      </c>
      <c r="AF58" s="64">
        <f t="shared" si="12"/>
        <v>0</v>
      </c>
      <c r="AG58" s="64">
        <f t="shared" si="12"/>
        <v>0</v>
      </c>
      <c r="AH58" s="64">
        <f t="shared" si="12"/>
        <v>0</v>
      </c>
      <c r="AI58" s="64">
        <f t="shared" si="12"/>
        <v>0</v>
      </c>
      <c r="AJ58" s="64">
        <f t="shared" si="12"/>
        <v>0</v>
      </c>
      <c r="AK58" s="64">
        <f t="shared" si="12"/>
        <v>0</v>
      </c>
      <c r="AL58" s="64">
        <f t="shared" si="12"/>
        <v>0</v>
      </c>
      <c r="AM58" s="64">
        <f t="shared" si="12"/>
        <v>0</v>
      </c>
      <c r="AN58" s="64">
        <f t="shared" si="12"/>
        <v>0</v>
      </c>
      <c r="AO58" s="64">
        <f t="shared" si="12"/>
        <v>0</v>
      </c>
      <c r="AP58" s="64">
        <f t="shared" si="12"/>
        <v>0</v>
      </c>
      <c r="AQ58" s="64">
        <f t="shared" si="12"/>
        <v>0</v>
      </c>
      <c r="AR58" s="64">
        <f t="shared" si="12"/>
        <v>0</v>
      </c>
      <c r="AS58" s="64">
        <f t="shared" si="12"/>
        <v>0</v>
      </c>
      <c r="AT58" s="64">
        <f t="shared" si="12"/>
        <v>0</v>
      </c>
      <c r="AU58" s="64">
        <f t="shared" si="12"/>
        <v>0</v>
      </c>
      <c r="AV58" s="64">
        <f t="shared" si="12"/>
        <v>0</v>
      </c>
      <c r="AW58" s="64">
        <f t="shared" si="12"/>
        <v>0</v>
      </c>
      <c r="AX58" s="64">
        <f t="shared" si="12"/>
        <v>0</v>
      </c>
      <c r="AY58" s="64">
        <f t="shared" si="12"/>
        <v>0</v>
      </c>
      <c r="AZ58" s="64">
        <f t="shared" si="12"/>
        <v>0</v>
      </c>
      <c r="BA58" s="64">
        <f t="shared" si="12"/>
        <v>0</v>
      </c>
      <c r="BB58" s="64">
        <f t="shared" si="12"/>
        <v>0</v>
      </c>
      <c r="BC58" s="64">
        <f t="shared" si="12"/>
        <v>0</v>
      </c>
      <c r="BD58" s="64">
        <f t="shared" si="12"/>
        <v>0</v>
      </c>
      <c r="BE58" s="64">
        <f t="shared" si="12"/>
        <v>0</v>
      </c>
      <c r="BF58" s="64">
        <f t="shared" si="12"/>
        <v>0</v>
      </c>
      <c r="BG58" s="64">
        <f t="shared" si="12"/>
        <v>0</v>
      </c>
      <c r="BH58" s="64">
        <f t="shared" si="12"/>
        <v>0</v>
      </c>
      <c r="BI58" s="64">
        <f t="shared" si="12"/>
        <v>0</v>
      </c>
      <c r="BJ58" s="64">
        <f t="shared" si="12"/>
        <v>0</v>
      </c>
      <c r="BK58" s="64">
        <f t="shared" si="12"/>
        <v>0</v>
      </c>
      <c r="BL58" s="64">
        <f t="shared" si="12"/>
        <v>0</v>
      </c>
      <c r="BM58" s="64">
        <f t="shared" si="12"/>
        <v>0</v>
      </c>
      <c r="BN58" s="64">
        <f t="shared" ref="BN58:BZ61" si="13">IFERROR(BN$3*BN17,0)</f>
        <v>0</v>
      </c>
      <c r="BO58" s="64">
        <f t="shared" si="13"/>
        <v>0</v>
      </c>
      <c r="BP58" s="64">
        <f t="shared" si="13"/>
        <v>0</v>
      </c>
      <c r="BQ58" s="64">
        <f t="shared" si="13"/>
        <v>0</v>
      </c>
      <c r="BR58" s="64">
        <f t="shared" si="13"/>
        <v>0</v>
      </c>
      <c r="BS58" s="64">
        <f t="shared" si="13"/>
        <v>0</v>
      </c>
      <c r="BT58" s="64">
        <f t="shared" si="13"/>
        <v>0</v>
      </c>
      <c r="BU58" s="64">
        <f t="shared" si="13"/>
        <v>0</v>
      </c>
      <c r="BV58" s="64">
        <f t="shared" si="13"/>
        <v>0</v>
      </c>
      <c r="BW58" s="64">
        <f t="shared" si="13"/>
        <v>0</v>
      </c>
      <c r="BX58" s="64">
        <f t="shared" si="13"/>
        <v>0</v>
      </c>
      <c r="BY58" s="64">
        <f t="shared" si="13"/>
        <v>0</v>
      </c>
      <c r="BZ58" s="64">
        <f t="shared" si="13"/>
        <v>0</v>
      </c>
    </row>
    <row r="59" spans="1:78" s="65" customFormat="1" x14ac:dyDescent="0.2">
      <c r="A59" s="56" t="str">
        <f t="shared" si="6"/>
        <v>Orientation</v>
      </c>
      <c r="B59" s="64">
        <f t="shared" si="9"/>
        <v>0</v>
      </c>
      <c r="C59" s="64">
        <f t="shared" ref="C59:BN62" si="14">IFERROR(C$3*C18,0)</f>
        <v>0</v>
      </c>
      <c r="D59" s="64">
        <f t="shared" si="14"/>
        <v>0</v>
      </c>
      <c r="E59" s="64">
        <f t="shared" si="14"/>
        <v>0</v>
      </c>
      <c r="F59" s="64">
        <f t="shared" si="14"/>
        <v>0</v>
      </c>
      <c r="G59" s="64">
        <f t="shared" si="14"/>
        <v>0</v>
      </c>
      <c r="H59" s="64">
        <f t="shared" si="14"/>
        <v>0</v>
      </c>
      <c r="I59" s="64">
        <f t="shared" si="14"/>
        <v>0</v>
      </c>
      <c r="J59" s="64">
        <f t="shared" si="14"/>
        <v>0</v>
      </c>
      <c r="K59" s="64">
        <f t="shared" si="14"/>
        <v>0</v>
      </c>
      <c r="L59" s="64">
        <f t="shared" si="14"/>
        <v>0</v>
      </c>
      <c r="M59" s="64">
        <f t="shared" si="14"/>
        <v>0</v>
      </c>
      <c r="N59" s="64">
        <f t="shared" si="14"/>
        <v>0</v>
      </c>
      <c r="O59" s="64">
        <f t="shared" si="14"/>
        <v>0</v>
      </c>
      <c r="P59" s="64">
        <f t="shared" si="14"/>
        <v>0</v>
      </c>
      <c r="Q59" s="64">
        <f t="shared" si="14"/>
        <v>0</v>
      </c>
      <c r="R59" s="64">
        <f t="shared" si="14"/>
        <v>0</v>
      </c>
      <c r="S59" s="64">
        <f t="shared" si="14"/>
        <v>0</v>
      </c>
      <c r="T59" s="64">
        <f t="shared" si="14"/>
        <v>0</v>
      </c>
      <c r="U59" s="64">
        <f t="shared" si="14"/>
        <v>0</v>
      </c>
      <c r="V59" s="64">
        <f t="shared" si="14"/>
        <v>0</v>
      </c>
      <c r="W59" s="64">
        <f t="shared" si="14"/>
        <v>0</v>
      </c>
      <c r="X59" s="64">
        <f t="shared" si="14"/>
        <v>0</v>
      </c>
      <c r="Y59" s="64">
        <f t="shared" si="14"/>
        <v>0</v>
      </c>
      <c r="Z59" s="64">
        <f t="shared" si="14"/>
        <v>0</v>
      </c>
      <c r="AA59" s="64">
        <f t="shared" si="14"/>
        <v>0</v>
      </c>
      <c r="AB59" s="64">
        <f t="shared" si="14"/>
        <v>0</v>
      </c>
      <c r="AC59" s="64">
        <f t="shared" si="14"/>
        <v>0</v>
      </c>
      <c r="AD59" s="64">
        <f t="shared" si="14"/>
        <v>0</v>
      </c>
      <c r="AE59" s="64">
        <f t="shared" si="14"/>
        <v>0</v>
      </c>
      <c r="AF59" s="64">
        <f t="shared" si="14"/>
        <v>0</v>
      </c>
      <c r="AG59" s="64">
        <f t="shared" si="14"/>
        <v>0</v>
      </c>
      <c r="AH59" s="64">
        <f t="shared" si="14"/>
        <v>0</v>
      </c>
      <c r="AI59" s="64">
        <f t="shared" si="14"/>
        <v>0</v>
      </c>
      <c r="AJ59" s="64">
        <f t="shared" si="14"/>
        <v>0</v>
      </c>
      <c r="AK59" s="64">
        <f t="shared" si="14"/>
        <v>0</v>
      </c>
      <c r="AL59" s="64">
        <f t="shared" si="14"/>
        <v>0</v>
      </c>
      <c r="AM59" s="64">
        <f t="shared" si="14"/>
        <v>0</v>
      </c>
      <c r="AN59" s="64">
        <f t="shared" si="14"/>
        <v>0</v>
      </c>
      <c r="AO59" s="64">
        <f t="shared" si="14"/>
        <v>0</v>
      </c>
      <c r="AP59" s="64">
        <f t="shared" si="14"/>
        <v>0</v>
      </c>
      <c r="AQ59" s="64">
        <f t="shared" si="14"/>
        <v>0</v>
      </c>
      <c r="AR59" s="64">
        <f t="shared" si="14"/>
        <v>0</v>
      </c>
      <c r="AS59" s="64">
        <f t="shared" si="14"/>
        <v>0</v>
      </c>
      <c r="AT59" s="64">
        <f t="shared" si="14"/>
        <v>0</v>
      </c>
      <c r="AU59" s="64">
        <f t="shared" si="14"/>
        <v>0</v>
      </c>
      <c r="AV59" s="64">
        <f t="shared" si="14"/>
        <v>0</v>
      </c>
      <c r="AW59" s="64">
        <f t="shared" si="14"/>
        <v>0</v>
      </c>
      <c r="AX59" s="64">
        <f t="shared" si="14"/>
        <v>0</v>
      </c>
      <c r="AY59" s="64">
        <f t="shared" si="14"/>
        <v>0</v>
      </c>
      <c r="AZ59" s="64">
        <f t="shared" si="14"/>
        <v>0</v>
      </c>
      <c r="BA59" s="64">
        <f t="shared" si="14"/>
        <v>0</v>
      </c>
      <c r="BB59" s="64">
        <f t="shared" si="14"/>
        <v>0</v>
      </c>
      <c r="BC59" s="64">
        <f t="shared" si="14"/>
        <v>0</v>
      </c>
      <c r="BD59" s="64">
        <f t="shared" si="14"/>
        <v>0</v>
      </c>
      <c r="BE59" s="64">
        <f t="shared" si="14"/>
        <v>0</v>
      </c>
      <c r="BF59" s="64">
        <f t="shared" si="14"/>
        <v>0</v>
      </c>
      <c r="BG59" s="64">
        <f t="shared" si="14"/>
        <v>0</v>
      </c>
      <c r="BH59" s="64">
        <f t="shared" si="14"/>
        <v>0</v>
      </c>
      <c r="BI59" s="64">
        <f t="shared" si="14"/>
        <v>0</v>
      </c>
      <c r="BJ59" s="64">
        <f t="shared" si="14"/>
        <v>0</v>
      </c>
      <c r="BK59" s="64">
        <f t="shared" si="14"/>
        <v>0</v>
      </c>
      <c r="BL59" s="64">
        <f t="shared" si="14"/>
        <v>0</v>
      </c>
      <c r="BM59" s="64">
        <f t="shared" si="14"/>
        <v>0</v>
      </c>
      <c r="BN59" s="64">
        <f t="shared" si="14"/>
        <v>0</v>
      </c>
      <c r="BO59" s="64">
        <f t="shared" si="13"/>
        <v>0</v>
      </c>
      <c r="BP59" s="64">
        <f t="shared" si="13"/>
        <v>0</v>
      </c>
      <c r="BQ59" s="64">
        <f t="shared" si="13"/>
        <v>0</v>
      </c>
      <c r="BR59" s="64">
        <f t="shared" si="13"/>
        <v>0</v>
      </c>
      <c r="BS59" s="64">
        <f t="shared" si="13"/>
        <v>0</v>
      </c>
      <c r="BT59" s="64">
        <f t="shared" si="13"/>
        <v>0</v>
      </c>
      <c r="BU59" s="64">
        <f t="shared" si="13"/>
        <v>0</v>
      </c>
      <c r="BV59" s="64">
        <f t="shared" si="13"/>
        <v>0</v>
      </c>
      <c r="BW59" s="64">
        <f t="shared" si="13"/>
        <v>0</v>
      </c>
      <c r="BX59" s="64">
        <f t="shared" si="13"/>
        <v>0</v>
      </c>
      <c r="BY59" s="64">
        <f t="shared" si="13"/>
        <v>0</v>
      </c>
      <c r="BZ59" s="64">
        <f t="shared" si="13"/>
        <v>0</v>
      </c>
    </row>
    <row r="60" spans="1:78" s="65" customFormat="1" x14ac:dyDescent="0.2">
      <c r="A60" s="56" t="str">
        <f t="shared" si="6"/>
        <v>Tuition Assistance Counseling</v>
      </c>
      <c r="B60" s="64">
        <f t="shared" si="9"/>
        <v>0</v>
      </c>
      <c r="C60" s="64">
        <f t="shared" si="14"/>
        <v>0</v>
      </c>
      <c r="D60" s="64">
        <f t="shared" si="14"/>
        <v>0</v>
      </c>
      <c r="E60" s="64">
        <f t="shared" si="14"/>
        <v>0</v>
      </c>
      <c r="F60" s="64">
        <f t="shared" si="14"/>
        <v>0</v>
      </c>
      <c r="G60" s="64">
        <f t="shared" si="14"/>
        <v>0</v>
      </c>
      <c r="H60" s="64">
        <f t="shared" si="14"/>
        <v>0</v>
      </c>
      <c r="I60" s="64">
        <f t="shared" si="14"/>
        <v>0</v>
      </c>
      <c r="J60" s="64">
        <f t="shared" si="14"/>
        <v>0</v>
      </c>
      <c r="K60" s="64">
        <f t="shared" si="14"/>
        <v>0</v>
      </c>
      <c r="L60" s="64">
        <f t="shared" si="14"/>
        <v>0</v>
      </c>
      <c r="M60" s="64">
        <f t="shared" si="14"/>
        <v>0</v>
      </c>
      <c r="N60" s="64">
        <f t="shared" si="14"/>
        <v>0</v>
      </c>
      <c r="O60" s="64">
        <f t="shared" si="14"/>
        <v>0</v>
      </c>
      <c r="P60" s="64">
        <f t="shared" si="14"/>
        <v>0</v>
      </c>
      <c r="Q60" s="64">
        <f t="shared" si="14"/>
        <v>0</v>
      </c>
      <c r="R60" s="64">
        <f t="shared" si="14"/>
        <v>0</v>
      </c>
      <c r="S60" s="64">
        <f t="shared" si="14"/>
        <v>0</v>
      </c>
      <c r="T60" s="64">
        <f t="shared" si="14"/>
        <v>0</v>
      </c>
      <c r="U60" s="64">
        <f t="shared" si="14"/>
        <v>0</v>
      </c>
      <c r="V60" s="64">
        <f t="shared" si="14"/>
        <v>0</v>
      </c>
      <c r="W60" s="64">
        <f t="shared" si="14"/>
        <v>0</v>
      </c>
      <c r="X60" s="64">
        <f t="shared" si="14"/>
        <v>0</v>
      </c>
      <c r="Y60" s="64">
        <f t="shared" si="14"/>
        <v>0</v>
      </c>
      <c r="Z60" s="64">
        <f t="shared" si="14"/>
        <v>0</v>
      </c>
      <c r="AA60" s="64">
        <f t="shared" si="14"/>
        <v>0</v>
      </c>
      <c r="AB60" s="64">
        <f t="shared" si="14"/>
        <v>0</v>
      </c>
      <c r="AC60" s="64">
        <f t="shared" si="14"/>
        <v>0</v>
      </c>
      <c r="AD60" s="64">
        <f t="shared" si="14"/>
        <v>0</v>
      </c>
      <c r="AE60" s="64">
        <f t="shared" si="14"/>
        <v>0</v>
      </c>
      <c r="AF60" s="64">
        <f t="shared" si="14"/>
        <v>0</v>
      </c>
      <c r="AG60" s="64">
        <f t="shared" si="14"/>
        <v>0</v>
      </c>
      <c r="AH60" s="64">
        <f t="shared" si="14"/>
        <v>0</v>
      </c>
      <c r="AI60" s="64">
        <f t="shared" si="14"/>
        <v>0</v>
      </c>
      <c r="AJ60" s="64">
        <f t="shared" si="14"/>
        <v>0</v>
      </c>
      <c r="AK60" s="64">
        <f t="shared" si="14"/>
        <v>0</v>
      </c>
      <c r="AL60" s="64">
        <f t="shared" si="14"/>
        <v>0</v>
      </c>
      <c r="AM60" s="64">
        <f t="shared" si="14"/>
        <v>0</v>
      </c>
      <c r="AN60" s="64">
        <f t="shared" si="14"/>
        <v>0</v>
      </c>
      <c r="AO60" s="64">
        <f t="shared" si="14"/>
        <v>0</v>
      </c>
      <c r="AP60" s="64">
        <f t="shared" si="14"/>
        <v>0</v>
      </c>
      <c r="AQ60" s="64">
        <f t="shared" si="14"/>
        <v>0</v>
      </c>
      <c r="AR60" s="64">
        <f t="shared" si="14"/>
        <v>0</v>
      </c>
      <c r="AS60" s="64">
        <f t="shared" si="14"/>
        <v>0</v>
      </c>
      <c r="AT60" s="64">
        <f t="shared" si="14"/>
        <v>0</v>
      </c>
      <c r="AU60" s="64">
        <f t="shared" si="14"/>
        <v>0</v>
      </c>
      <c r="AV60" s="64">
        <f t="shared" si="14"/>
        <v>0</v>
      </c>
      <c r="AW60" s="64">
        <f t="shared" si="14"/>
        <v>0</v>
      </c>
      <c r="AX60" s="64">
        <f t="shared" si="14"/>
        <v>0</v>
      </c>
      <c r="AY60" s="64">
        <f t="shared" si="14"/>
        <v>0</v>
      </c>
      <c r="AZ60" s="64">
        <f t="shared" si="14"/>
        <v>0</v>
      </c>
      <c r="BA60" s="64">
        <f t="shared" si="14"/>
        <v>0</v>
      </c>
      <c r="BB60" s="64">
        <f t="shared" si="14"/>
        <v>0</v>
      </c>
      <c r="BC60" s="64">
        <f t="shared" si="14"/>
        <v>0</v>
      </c>
      <c r="BD60" s="64">
        <f t="shared" si="14"/>
        <v>0</v>
      </c>
      <c r="BE60" s="64">
        <f t="shared" si="14"/>
        <v>0</v>
      </c>
      <c r="BF60" s="64">
        <f t="shared" si="14"/>
        <v>0</v>
      </c>
      <c r="BG60" s="64">
        <f t="shared" si="14"/>
        <v>0</v>
      </c>
      <c r="BH60" s="64">
        <f t="shared" si="14"/>
        <v>0</v>
      </c>
      <c r="BI60" s="64">
        <f t="shared" si="14"/>
        <v>0</v>
      </c>
      <c r="BJ60" s="64">
        <f t="shared" si="14"/>
        <v>0</v>
      </c>
      <c r="BK60" s="64">
        <f t="shared" si="14"/>
        <v>0</v>
      </c>
      <c r="BL60" s="64">
        <f t="shared" si="14"/>
        <v>0</v>
      </c>
      <c r="BM60" s="64">
        <f t="shared" si="14"/>
        <v>0</v>
      </c>
      <c r="BN60" s="64">
        <f t="shared" si="14"/>
        <v>0</v>
      </c>
      <c r="BO60" s="64">
        <f t="shared" si="13"/>
        <v>0</v>
      </c>
      <c r="BP60" s="64">
        <f t="shared" si="13"/>
        <v>0</v>
      </c>
      <c r="BQ60" s="64">
        <f t="shared" si="13"/>
        <v>0</v>
      </c>
      <c r="BR60" s="64">
        <f t="shared" si="13"/>
        <v>0</v>
      </c>
      <c r="BS60" s="64">
        <f t="shared" si="13"/>
        <v>0</v>
      </c>
      <c r="BT60" s="64">
        <f t="shared" si="13"/>
        <v>0</v>
      </c>
      <c r="BU60" s="64">
        <f t="shared" si="13"/>
        <v>0</v>
      </c>
      <c r="BV60" s="64">
        <f t="shared" si="13"/>
        <v>0</v>
      </c>
      <c r="BW60" s="64">
        <f t="shared" si="13"/>
        <v>0</v>
      </c>
      <c r="BX60" s="64">
        <f t="shared" si="13"/>
        <v>0</v>
      </c>
      <c r="BY60" s="64">
        <f t="shared" si="13"/>
        <v>0</v>
      </c>
      <c r="BZ60" s="64">
        <f t="shared" si="13"/>
        <v>0</v>
      </c>
    </row>
    <row r="61" spans="1:78" s="65" customFormat="1" x14ac:dyDescent="0.2">
      <c r="A61" s="56" t="str">
        <f t="shared" si="6"/>
        <v>Transition Assistance</v>
      </c>
      <c r="B61" s="64">
        <f t="shared" si="9"/>
        <v>0</v>
      </c>
      <c r="C61" s="64">
        <f t="shared" si="14"/>
        <v>0</v>
      </c>
      <c r="D61" s="64">
        <f t="shared" si="14"/>
        <v>0</v>
      </c>
      <c r="E61" s="64">
        <f t="shared" si="14"/>
        <v>0</v>
      </c>
      <c r="F61" s="64">
        <f t="shared" si="14"/>
        <v>0</v>
      </c>
      <c r="G61" s="64">
        <f t="shared" si="14"/>
        <v>0</v>
      </c>
      <c r="H61" s="64">
        <f t="shared" si="14"/>
        <v>0</v>
      </c>
      <c r="I61" s="64">
        <f t="shared" si="14"/>
        <v>0</v>
      </c>
      <c r="J61" s="64">
        <f t="shared" si="14"/>
        <v>0</v>
      </c>
      <c r="K61" s="64">
        <f t="shared" si="14"/>
        <v>0</v>
      </c>
      <c r="L61" s="64">
        <f t="shared" si="14"/>
        <v>0</v>
      </c>
      <c r="M61" s="64">
        <f t="shared" si="14"/>
        <v>0</v>
      </c>
      <c r="N61" s="64">
        <f t="shared" si="14"/>
        <v>0</v>
      </c>
      <c r="O61" s="64">
        <f t="shared" si="14"/>
        <v>0</v>
      </c>
      <c r="P61" s="64">
        <f t="shared" si="14"/>
        <v>0</v>
      </c>
      <c r="Q61" s="64">
        <f t="shared" si="14"/>
        <v>0</v>
      </c>
      <c r="R61" s="64">
        <f t="shared" si="14"/>
        <v>0</v>
      </c>
      <c r="S61" s="64">
        <f t="shared" si="14"/>
        <v>0</v>
      </c>
      <c r="T61" s="64">
        <f t="shared" si="14"/>
        <v>0</v>
      </c>
      <c r="U61" s="64">
        <f t="shared" si="14"/>
        <v>0</v>
      </c>
      <c r="V61" s="64">
        <f t="shared" si="14"/>
        <v>0</v>
      </c>
      <c r="W61" s="64">
        <f t="shared" si="14"/>
        <v>0</v>
      </c>
      <c r="X61" s="64">
        <f t="shared" si="14"/>
        <v>0</v>
      </c>
      <c r="Y61" s="64">
        <f t="shared" si="14"/>
        <v>0</v>
      </c>
      <c r="Z61" s="64">
        <f t="shared" si="14"/>
        <v>0</v>
      </c>
      <c r="AA61" s="64">
        <f t="shared" si="14"/>
        <v>0</v>
      </c>
      <c r="AB61" s="64">
        <f t="shared" si="14"/>
        <v>0</v>
      </c>
      <c r="AC61" s="64">
        <f t="shared" si="14"/>
        <v>0</v>
      </c>
      <c r="AD61" s="64">
        <f t="shared" si="14"/>
        <v>0</v>
      </c>
      <c r="AE61" s="64">
        <f t="shared" si="14"/>
        <v>0</v>
      </c>
      <c r="AF61" s="64">
        <f t="shared" si="14"/>
        <v>0</v>
      </c>
      <c r="AG61" s="64">
        <f t="shared" si="14"/>
        <v>0</v>
      </c>
      <c r="AH61" s="64">
        <f t="shared" si="14"/>
        <v>0</v>
      </c>
      <c r="AI61" s="64">
        <f t="shared" si="14"/>
        <v>0</v>
      </c>
      <c r="AJ61" s="64">
        <f t="shared" si="14"/>
        <v>0</v>
      </c>
      <c r="AK61" s="64">
        <f t="shared" si="14"/>
        <v>0</v>
      </c>
      <c r="AL61" s="64">
        <f t="shared" si="14"/>
        <v>0</v>
      </c>
      <c r="AM61" s="64">
        <f t="shared" si="14"/>
        <v>0</v>
      </c>
      <c r="AN61" s="64">
        <f t="shared" si="14"/>
        <v>0</v>
      </c>
      <c r="AO61" s="64">
        <f t="shared" si="14"/>
        <v>0</v>
      </c>
      <c r="AP61" s="64">
        <f t="shared" si="14"/>
        <v>0</v>
      </c>
      <c r="AQ61" s="64">
        <f t="shared" si="14"/>
        <v>0</v>
      </c>
      <c r="AR61" s="64">
        <f t="shared" si="14"/>
        <v>0</v>
      </c>
      <c r="AS61" s="64">
        <f t="shared" si="14"/>
        <v>0</v>
      </c>
      <c r="AT61" s="64">
        <f t="shared" si="14"/>
        <v>0</v>
      </c>
      <c r="AU61" s="64">
        <f t="shared" si="14"/>
        <v>0</v>
      </c>
      <c r="AV61" s="64">
        <f t="shared" si="14"/>
        <v>0</v>
      </c>
      <c r="AW61" s="64">
        <f t="shared" si="14"/>
        <v>0</v>
      </c>
      <c r="AX61" s="64">
        <f t="shared" si="14"/>
        <v>0</v>
      </c>
      <c r="AY61" s="64">
        <f t="shared" si="14"/>
        <v>0</v>
      </c>
      <c r="AZ61" s="64">
        <f t="shared" si="14"/>
        <v>0</v>
      </c>
      <c r="BA61" s="64">
        <f t="shared" si="14"/>
        <v>0</v>
      </c>
      <c r="BB61" s="64">
        <f t="shared" si="14"/>
        <v>0</v>
      </c>
      <c r="BC61" s="64">
        <f t="shared" si="14"/>
        <v>0</v>
      </c>
      <c r="BD61" s="64">
        <f t="shared" si="14"/>
        <v>0</v>
      </c>
      <c r="BE61" s="64">
        <f t="shared" si="14"/>
        <v>0</v>
      </c>
      <c r="BF61" s="64">
        <f t="shared" si="14"/>
        <v>0</v>
      </c>
      <c r="BG61" s="64">
        <f t="shared" si="14"/>
        <v>0</v>
      </c>
      <c r="BH61" s="64">
        <f t="shared" si="14"/>
        <v>0</v>
      </c>
      <c r="BI61" s="64">
        <f t="shared" si="14"/>
        <v>0</v>
      </c>
      <c r="BJ61" s="64">
        <f t="shared" si="14"/>
        <v>0</v>
      </c>
      <c r="BK61" s="64">
        <f t="shared" si="14"/>
        <v>0</v>
      </c>
      <c r="BL61" s="64">
        <f t="shared" si="14"/>
        <v>0</v>
      </c>
      <c r="BM61" s="64">
        <f t="shared" si="14"/>
        <v>0</v>
      </c>
      <c r="BN61" s="64">
        <f t="shared" si="14"/>
        <v>0</v>
      </c>
      <c r="BO61" s="64">
        <f t="shared" si="13"/>
        <v>0</v>
      </c>
      <c r="BP61" s="64">
        <f t="shared" si="13"/>
        <v>0</v>
      </c>
      <c r="BQ61" s="64">
        <f t="shared" si="13"/>
        <v>0</v>
      </c>
      <c r="BR61" s="64">
        <f t="shared" si="13"/>
        <v>0</v>
      </c>
      <c r="BS61" s="64">
        <f t="shared" si="13"/>
        <v>0</v>
      </c>
      <c r="BT61" s="64">
        <f t="shared" si="13"/>
        <v>0</v>
      </c>
      <c r="BU61" s="64">
        <f t="shared" si="13"/>
        <v>0</v>
      </c>
      <c r="BV61" s="64">
        <f t="shared" si="13"/>
        <v>0</v>
      </c>
      <c r="BW61" s="64">
        <f t="shared" si="13"/>
        <v>0</v>
      </c>
      <c r="BX61" s="64">
        <f t="shared" si="13"/>
        <v>0</v>
      </c>
      <c r="BY61" s="64">
        <f t="shared" si="13"/>
        <v>0</v>
      </c>
      <c r="BZ61" s="64">
        <f t="shared" si="13"/>
        <v>0</v>
      </c>
    </row>
    <row r="62" spans="1:78" s="65" customFormat="1" x14ac:dyDescent="0.2">
      <c r="A62" s="56" t="str">
        <f t="shared" si="6"/>
        <v>Office Support for Veterans Coordinator</v>
      </c>
      <c r="B62" s="64">
        <f t="shared" si="9"/>
        <v>0</v>
      </c>
      <c r="C62" s="64">
        <f t="shared" si="14"/>
        <v>0</v>
      </c>
      <c r="D62" s="64">
        <f t="shared" si="14"/>
        <v>0</v>
      </c>
      <c r="E62" s="64">
        <f t="shared" si="14"/>
        <v>0</v>
      </c>
      <c r="F62" s="64">
        <f t="shared" si="14"/>
        <v>0</v>
      </c>
      <c r="G62" s="64">
        <f t="shared" si="14"/>
        <v>0</v>
      </c>
      <c r="H62" s="64">
        <f t="shared" si="14"/>
        <v>0</v>
      </c>
      <c r="I62" s="64">
        <f t="shared" si="14"/>
        <v>0</v>
      </c>
      <c r="J62" s="64">
        <f t="shared" si="14"/>
        <v>0</v>
      </c>
      <c r="K62" s="64">
        <f t="shared" si="14"/>
        <v>0</v>
      </c>
      <c r="L62" s="64">
        <f t="shared" si="14"/>
        <v>0</v>
      </c>
      <c r="M62" s="64">
        <f t="shared" si="14"/>
        <v>0</v>
      </c>
      <c r="N62" s="64">
        <f t="shared" si="14"/>
        <v>0</v>
      </c>
      <c r="O62" s="64">
        <f t="shared" si="14"/>
        <v>0</v>
      </c>
      <c r="P62" s="64">
        <f t="shared" si="14"/>
        <v>0</v>
      </c>
      <c r="Q62" s="64">
        <f t="shared" si="14"/>
        <v>0</v>
      </c>
      <c r="R62" s="64">
        <f t="shared" si="14"/>
        <v>0</v>
      </c>
      <c r="S62" s="64">
        <f t="shared" si="14"/>
        <v>0</v>
      </c>
      <c r="T62" s="64">
        <f t="shared" si="14"/>
        <v>0</v>
      </c>
      <c r="U62" s="64">
        <f t="shared" si="14"/>
        <v>0</v>
      </c>
      <c r="V62" s="64">
        <f t="shared" si="14"/>
        <v>0</v>
      </c>
      <c r="W62" s="64">
        <f t="shared" si="14"/>
        <v>0</v>
      </c>
      <c r="X62" s="64">
        <f t="shared" si="14"/>
        <v>0</v>
      </c>
      <c r="Y62" s="64">
        <f t="shared" si="14"/>
        <v>0</v>
      </c>
      <c r="Z62" s="64">
        <f t="shared" si="14"/>
        <v>0</v>
      </c>
      <c r="AA62" s="64">
        <f t="shared" si="14"/>
        <v>0</v>
      </c>
      <c r="AB62" s="64">
        <f t="shared" si="14"/>
        <v>0</v>
      </c>
      <c r="AC62" s="64">
        <f t="shared" si="14"/>
        <v>0</v>
      </c>
      <c r="AD62" s="64">
        <f t="shared" si="14"/>
        <v>0</v>
      </c>
      <c r="AE62" s="64">
        <f t="shared" si="14"/>
        <v>0</v>
      </c>
      <c r="AF62" s="64">
        <f t="shared" si="14"/>
        <v>0</v>
      </c>
      <c r="AG62" s="64">
        <f t="shared" si="14"/>
        <v>0</v>
      </c>
      <c r="AH62" s="64">
        <f t="shared" si="14"/>
        <v>0</v>
      </c>
      <c r="AI62" s="64">
        <f t="shared" si="14"/>
        <v>0</v>
      </c>
      <c r="AJ62" s="64">
        <f t="shared" si="14"/>
        <v>0</v>
      </c>
      <c r="AK62" s="64">
        <f t="shared" si="14"/>
        <v>0</v>
      </c>
      <c r="AL62" s="64">
        <f t="shared" si="14"/>
        <v>0</v>
      </c>
      <c r="AM62" s="64">
        <f t="shared" si="14"/>
        <v>0</v>
      </c>
      <c r="AN62" s="64">
        <f t="shared" si="14"/>
        <v>0</v>
      </c>
      <c r="AO62" s="64">
        <f t="shared" si="14"/>
        <v>0</v>
      </c>
      <c r="AP62" s="64">
        <f t="shared" si="14"/>
        <v>0</v>
      </c>
      <c r="AQ62" s="64">
        <f t="shared" si="14"/>
        <v>0</v>
      </c>
      <c r="AR62" s="64">
        <f t="shared" si="14"/>
        <v>0</v>
      </c>
      <c r="AS62" s="64">
        <f t="shared" si="14"/>
        <v>0</v>
      </c>
      <c r="AT62" s="64">
        <f t="shared" si="14"/>
        <v>0</v>
      </c>
      <c r="AU62" s="64">
        <f t="shared" si="14"/>
        <v>0</v>
      </c>
      <c r="AV62" s="64">
        <f t="shared" si="14"/>
        <v>0</v>
      </c>
      <c r="AW62" s="64">
        <f t="shared" si="14"/>
        <v>0</v>
      </c>
      <c r="AX62" s="64">
        <f t="shared" si="14"/>
        <v>0</v>
      </c>
      <c r="AY62" s="64">
        <f t="shared" si="14"/>
        <v>0</v>
      </c>
      <c r="AZ62" s="64">
        <f t="shared" si="14"/>
        <v>0</v>
      </c>
      <c r="BA62" s="64">
        <f t="shared" si="14"/>
        <v>0</v>
      </c>
      <c r="BB62" s="64">
        <f t="shared" si="14"/>
        <v>0</v>
      </c>
      <c r="BC62" s="64">
        <f t="shared" si="14"/>
        <v>0</v>
      </c>
      <c r="BD62" s="64">
        <f t="shared" si="14"/>
        <v>0</v>
      </c>
      <c r="BE62" s="64">
        <f t="shared" si="14"/>
        <v>0</v>
      </c>
      <c r="BF62" s="64">
        <f t="shared" si="14"/>
        <v>0</v>
      </c>
      <c r="BG62" s="64">
        <f t="shared" si="14"/>
        <v>0</v>
      </c>
      <c r="BH62" s="64">
        <f t="shared" si="14"/>
        <v>0</v>
      </c>
      <c r="BI62" s="64">
        <f t="shared" si="14"/>
        <v>0</v>
      </c>
      <c r="BJ62" s="64">
        <f t="shared" si="14"/>
        <v>0</v>
      </c>
      <c r="BK62" s="64">
        <f t="shared" si="14"/>
        <v>0</v>
      </c>
      <c r="BL62" s="64">
        <f t="shared" si="14"/>
        <v>0</v>
      </c>
      <c r="BM62" s="64">
        <f t="shared" si="14"/>
        <v>0</v>
      </c>
      <c r="BN62" s="64">
        <f t="shared" ref="BN62:BZ65" si="15">IFERROR(BN$3*BN21,0)</f>
        <v>0</v>
      </c>
      <c r="BO62" s="64">
        <f t="shared" si="15"/>
        <v>0</v>
      </c>
      <c r="BP62" s="64">
        <f t="shared" si="15"/>
        <v>0</v>
      </c>
      <c r="BQ62" s="64">
        <f t="shared" si="15"/>
        <v>0</v>
      </c>
      <c r="BR62" s="64">
        <f t="shared" si="15"/>
        <v>0</v>
      </c>
      <c r="BS62" s="64">
        <f t="shared" si="15"/>
        <v>0</v>
      </c>
      <c r="BT62" s="64">
        <f t="shared" si="15"/>
        <v>0</v>
      </c>
      <c r="BU62" s="64">
        <f t="shared" si="15"/>
        <v>0</v>
      </c>
      <c r="BV62" s="64">
        <f t="shared" si="15"/>
        <v>0</v>
      </c>
      <c r="BW62" s="64">
        <f t="shared" si="15"/>
        <v>0</v>
      </c>
      <c r="BX62" s="64">
        <f t="shared" si="15"/>
        <v>0</v>
      </c>
      <c r="BY62" s="64">
        <f t="shared" si="15"/>
        <v>0</v>
      </c>
      <c r="BZ62" s="64">
        <f t="shared" si="15"/>
        <v>0</v>
      </c>
    </row>
    <row r="63" spans="1:78" s="65" customFormat="1" x14ac:dyDescent="0.2">
      <c r="A63" s="56" t="str">
        <f t="shared" si="6"/>
        <v>Veterans Student Lounge/Gathering Space</v>
      </c>
      <c r="B63" s="64">
        <f t="shared" si="9"/>
        <v>0</v>
      </c>
      <c r="C63" s="64">
        <f t="shared" ref="C63:BN66" si="16">IFERROR(C$3*C22,0)</f>
        <v>0</v>
      </c>
      <c r="D63" s="64">
        <f t="shared" si="16"/>
        <v>0</v>
      </c>
      <c r="E63" s="64">
        <f t="shared" si="16"/>
        <v>0</v>
      </c>
      <c r="F63" s="64">
        <f t="shared" si="16"/>
        <v>0</v>
      </c>
      <c r="G63" s="64">
        <f t="shared" si="16"/>
        <v>0</v>
      </c>
      <c r="H63" s="64">
        <f t="shared" si="16"/>
        <v>0</v>
      </c>
      <c r="I63" s="64">
        <f t="shared" si="16"/>
        <v>0</v>
      </c>
      <c r="J63" s="64">
        <f t="shared" si="16"/>
        <v>0</v>
      </c>
      <c r="K63" s="64">
        <f t="shared" si="16"/>
        <v>0</v>
      </c>
      <c r="L63" s="64">
        <f t="shared" si="16"/>
        <v>0</v>
      </c>
      <c r="M63" s="64">
        <f t="shared" si="16"/>
        <v>0</v>
      </c>
      <c r="N63" s="64">
        <f t="shared" si="16"/>
        <v>0</v>
      </c>
      <c r="O63" s="64">
        <f t="shared" si="16"/>
        <v>0</v>
      </c>
      <c r="P63" s="64">
        <f t="shared" si="16"/>
        <v>0</v>
      </c>
      <c r="Q63" s="64">
        <f t="shared" si="16"/>
        <v>0</v>
      </c>
      <c r="R63" s="64">
        <f t="shared" si="16"/>
        <v>0</v>
      </c>
      <c r="S63" s="64">
        <f t="shared" si="16"/>
        <v>0</v>
      </c>
      <c r="T63" s="64">
        <f t="shared" si="16"/>
        <v>0</v>
      </c>
      <c r="U63" s="64">
        <f t="shared" si="16"/>
        <v>0</v>
      </c>
      <c r="V63" s="64">
        <f t="shared" si="16"/>
        <v>0</v>
      </c>
      <c r="W63" s="64">
        <f t="shared" si="16"/>
        <v>0</v>
      </c>
      <c r="X63" s="64">
        <f t="shared" si="16"/>
        <v>0</v>
      </c>
      <c r="Y63" s="64">
        <f t="shared" si="16"/>
        <v>0</v>
      </c>
      <c r="Z63" s="64">
        <f t="shared" si="16"/>
        <v>0</v>
      </c>
      <c r="AA63" s="64">
        <f t="shared" si="16"/>
        <v>0</v>
      </c>
      <c r="AB63" s="64">
        <f t="shared" si="16"/>
        <v>0</v>
      </c>
      <c r="AC63" s="64">
        <f t="shared" si="16"/>
        <v>0</v>
      </c>
      <c r="AD63" s="64">
        <f t="shared" si="16"/>
        <v>0</v>
      </c>
      <c r="AE63" s="64">
        <f t="shared" si="16"/>
        <v>0</v>
      </c>
      <c r="AF63" s="64">
        <f t="shared" si="16"/>
        <v>0</v>
      </c>
      <c r="AG63" s="64">
        <f t="shared" si="16"/>
        <v>0</v>
      </c>
      <c r="AH63" s="64">
        <f t="shared" si="16"/>
        <v>0</v>
      </c>
      <c r="AI63" s="64">
        <f t="shared" si="16"/>
        <v>0</v>
      </c>
      <c r="AJ63" s="64">
        <f t="shared" si="16"/>
        <v>0</v>
      </c>
      <c r="AK63" s="64">
        <f t="shared" si="16"/>
        <v>0</v>
      </c>
      <c r="AL63" s="64">
        <f t="shared" si="16"/>
        <v>0</v>
      </c>
      <c r="AM63" s="64">
        <f t="shared" si="16"/>
        <v>0</v>
      </c>
      <c r="AN63" s="64">
        <f t="shared" si="16"/>
        <v>0</v>
      </c>
      <c r="AO63" s="64">
        <f t="shared" si="16"/>
        <v>0</v>
      </c>
      <c r="AP63" s="64">
        <f t="shared" si="16"/>
        <v>0</v>
      </c>
      <c r="AQ63" s="64">
        <f t="shared" si="16"/>
        <v>0</v>
      </c>
      <c r="AR63" s="64">
        <f t="shared" si="16"/>
        <v>0</v>
      </c>
      <c r="AS63" s="64">
        <f t="shared" si="16"/>
        <v>0</v>
      </c>
      <c r="AT63" s="64">
        <f t="shared" si="16"/>
        <v>0</v>
      </c>
      <c r="AU63" s="64">
        <f t="shared" si="16"/>
        <v>0</v>
      </c>
      <c r="AV63" s="64">
        <f t="shared" si="16"/>
        <v>0</v>
      </c>
      <c r="AW63" s="64">
        <f t="shared" si="16"/>
        <v>0</v>
      </c>
      <c r="AX63" s="64">
        <f t="shared" si="16"/>
        <v>0</v>
      </c>
      <c r="AY63" s="64">
        <f t="shared" si="16"/>
        <v>0</v>
      </c>
      <c r="AZ63" s="64">
        <f t="shared" si="16"/>
        <v>0</v>
      </c>
      <c r="BA63" s="64">
        <f t="shared" si="16"/>
        <v>0</v>
      </c>
      <c r="BB63" s="64">
        <f t="shared" si="16"/>
        <v>0</v>
      </c>
      <c r="BC63" s="64">
        <f t="shared" si="16"/>
        <v>0</v>
      </c>
      <c r="BD63" s="64">
        <f t="shared" si="16"/>
        <v>0</v>
      </c>
      <c r="BE63" s="64">
        <f t="shared" si="16"/>
        <v>0</v>
      </c>
      <c r="BF63" s="64">
        <f t="shared" si="16"/>
        <v>0</v>
      </c>
      <c r="BG63" s="64">
        <f t="shared" si="16"/>
        <v>0</v>
      </c>
      <c r="BH63" s="64">
        <f t="shared" si="16"/>
        <v>0</v>
      </c>
      <c r="BI63" s="64">
        <f t="shared" si="16"/>
        <v>0</v>
      </c>
      <c r="BJ63" s="64">
        <f t="shared" si="16"/>
        <v>0</v>
      </c>
      <c r="BK63" s="64">
        <f t="shared" si="16"/>
        <v>0</v>
      </c>
      <c r="BL63" s="64">
        <f t="shared" si="16"/>
        <v>0</v>
      </c>
      <c r="BM63" s="64">
        <f t="shared" si="16"/>
        <v>0</v>
      </c>
      <c r="BN63" s="64">
        <f t="shared" si="16"/>
        <v>0</v>
      </c>
      <c r="BO63" s="64">
        <f t="shared" si="15"/>
        <v>0</v>
      </c>
      <c r="BP63" s="64">
        <f t="shared" si="15"/>
        <v>0</v>
      </c>
      <c r="BQ63" s="64">
        <f t="shared" si="15"/>
        <v>0</v>
      </c>
      <c r="BR63" s="64">
        <f t="shared" si="15"/>
        <v>0</v>
      </c>
      <c r="BS63" s="64">
        <f t="shared" si="15"/>
        <v>0</v>
      </c>
      <c r="BT63" s="64">
        <f t="shared" si="15"/>
        <v>0</v>
      </c>
      <c r="BU63" s="64">
        <f t="shared" si="15"/>
        <v>0</v>
      </c>
      <c r="BV63" s="64">
        <f t="shared" si="15"/>
        <v>0</v>
      </c>
      <c r="BW63" s="64">
        <f t="shared" si="15"/>
        <v>0</v>
      </c>
      <c r="BX63" s="64">
        <f t="shared" si="15"/>
        <v>0</v>
      </c>
      <c r="BY63" s="64">
        <f t="shared" si="15"/>
        <v>0</v>
      </c>
      <c r="BZ63" s="64">
        <f t="shared" si="15"/>
        <v>0</v>
      </c>
    </row>
    <row r="64" spans="1:78" s="65" customFormat="1" x14ac:dyDescent="0.2">
      <c r="A64" s="56" t="str">
        <f t="shared" si="6"/>
        <v>GI Bill Certification</v>
      </c>
      <c r="B64" s="64">
        <f t="shared" si="9"/>
        <v>0</v>
      </c>
      <c r="C64" s="64">
        <f t="shared" si="16"/>
        <v>0</v>
      </c>
      <c r="D64" s="64">
        <f t="shared" si="16"/>
        <v>0</v>
      </c>
      <c r="E64" s="64">
        <f t="shared" si="16"/>
        <v>0</v>
      </c>
      <c r="F64" s="64">
        <f t="shared" si="16"/>
        <v>0</v>
      </c>
      <c r="G64" s="64">
        <f t="shared" si="16"/>
        <v>0</v>
      </c>
      <c r="H64" s="64">
        <f t="shared" si="16"/>
        <v>0</v>
      </c>
      <c r="I64" s="64">
        <f t="shared" si="16"/>
        <v>0</v>
      </c>
      <c r="J64" s="64">
        <f t="shared" si="16"/>
        <v>0</v>
      </c>
      <c r="K64" s="64">
        <f t="shared" si="16"/>
        <v>0</v>
      </c>
      <c r="L64" s="64">
        <f t="shared" si="16"/>
        <v>0</v>
      </c>
      <c r="M64" s="64">
        <f t="shared" si="16"/>
        <v>0</v>
      </c>
      <c r="N64" s="64">
        <f t="shared" si="16"/>
        <v>0</v>
      </c>
      <c r="O64" s="64">
        <f t="shared" si="16"/>
        <v>0</v>
      </c>
      <c r="P64" s="64">
        <f t="shared" si="16"/>
        <v>0</v>
      </c>
      <c r="Q64" s="64">
        <f t="shared" si="16"/>
        <v>0</v>
      </c>
      <c r="R64" s="64">
        <f t="shared" si="16"/>
        <v>0</v>
      </c>
      <c r="S64" s="64">
        <f t="shared" si="16"/>
        <v>0</v>
      </c>
      <c r="T64" s="64">
        <f t="shared" si="16"/>
        <v>0</v>
      </c>
      <c r="U64" s="64">
        <f t="shared" si="16"/>
        <v>0</v>
      </c>
      <c r="V64" s="64">
        <f t="shared" si="16"/>
        <v>0</v>
      </c>
      <c r="W64" s="64">
        <f t="shared" si="16"/>
        <v>0</v>
      </c>
      <c r="X64" s="64">
        <f t="shared" si="16"/>
        <v>0</v>
      </c>
      <c r="Y64" s="64">
        <f t="shared" si="16"/>
        <v>0</v>
      </c>
      <c r="Z64" s="64">
        <f t="shared" si="16"/>
        <v>0</v>
      </c>
      <c r="AA64" s="64">
        <f t="shared" si="16"/>
        <v>0</v>
      </c>
      <c r="AB64" s="64">
        <f t="shared" si="16"/>
        <v>0</v>
      </c>
      <c r="AC64" s="64">
        <f t="shared" si="16"/>
        <v>0</v>
      </c>
      <c r="AD64" s="64">
        <f t="shared" si="16"/>
        <v>0</v>
      </c>
      <c r="AE64" s="64">
        <f t="shared" si="16"/>
        <v>0</v>
      </c>
      <c r="AF64" s="64">
        <f t="shared" si="16"/>
        <v>0</v>
      </c>
      <c r="AG64" s="64">
        <f t="shared" si="16"/>
        <v>0</v>
      </c>
      <c r="AH64" s="64">
        <f t="shared" si="16"/>
        <v>0</v>
      </c>
      <c r="AI64" s="64">
        <f t="shared" si="16"/>
        <v>0</v>
      </c>
      <c r="AJ64" s="64">
        <f t="shared" si="16"/>
        <v>0</v>
      </c>
      <c r="AK64" s="64">
        <f t="shared" si="16"/>
        <v>0</v>
      </c>
      <c r="AL64" s="64">
        <f t="shared" si="16"/>
        <v>0</v>
      </c>
      <c r="AM64" s="64">
        <f t="shared" si="16"/>
        <v>0</v>
      </c>
      <c r="AN64" s="64">
        <f t="shared" si="16"/>
        <v>0</v>
      </c>
      <c r="AO64" s="64">
        <f t="shared" si="16"/>
        <v>0</v>
      </c>
      <c r="AP64" s="64">
        <f t="shared" si="16"/>
        <v>0</v>
      </c>
      <c r="AQ64" s="64">
        <f t="shared" si="16"/>
        <v>0</v>
      </c>
      <c r="AR64" s="64">
        <f t="shared" si="16"/>
        <v>0</v>
      </c>
      <c r="AS64" s="64">
        <f t="shared" si="16"/>
        <v>0</v>
      </c>
      <c r="AT64" s="64">
        <f t="shared" si="16"/>
        <v>0</v>
      </c>
      <c r="AU64" s="64">
        <f t="shared" si="16"/>
        <v>0</v>
      </c>
      <c r="AV64" s="64">
        <f t="shared" si="16"/>
        <v>0</v>
      </c>
      <c r="AW64" s="64">
        <f t="shared" si="16"/>
        <v>0</v>
      </c>
      <c r="AX64" s="64">
        <f t="shared" si="16"/>
        <v>0</v>
      </c>
      <c r="AY64" s="64">
        <f t="shared" si="16"/>
        <v>0</v>
      </c>
      <c r="AZ64" s="64">
        <f t="shared" si="16"/>
        <v>0</v>
      </c>
      <c r="BA64" s="64">
        <f t="shared" si="16"/>
        <v>0</v>
      </c>
      <c r="BB64" s="64">
        <f t="shared" si="16"/>
        <v>0</v>
      </c>
      <c r="BC64" s="64">
        <f t="shared" si="16"/>
        <v>0</v>
      </c>
      <c r="BD64" s="64">
        <f t="shared" si="16"/>
        <v>0</v>
      </c>
      <c r="BE64" s="64">
        <f t="shared" si="16"/>
        <v>0</v>
      </c>
      <c r="BF64" s="64">
        <f t="shared" si="16"/>
        <v>0</v>
      </c>
      <c r="BG64" s="64">
        <f t="shared" si="16"/>
        <v>0</v>
      </c>
      <c r="BH64" s="64">
        <f t="shared" si="16"/>
        <v>0</v>
      </c>
      <c r="BI64" s="64">
        <f t="shared" si="16"/>
        <v>0</v>
      </c>
      <c r="BJ64" s="64">
        <f t="shared" si="16"/>
        <v>0</v>
      </c>
      <c r="BK64" s="64">
        <f t="shared" si="16"/>
        <v>0</v>
      </c>
      <c r="BL64" s="64">
        <f t="shared" si="16"/>
        <v>0</v>
      </c>
      <c r="BM64" s="64">
        <f t="shared" si="16"/>
        <v>0</v>
      </c>
      <c r="BN64" s="64">
        <f t="shared" si="16"/>
        <v>0</v>
      </c>
      <c r="BO64" s="64">
        <f t="shared" si="15"/>
        <v>0</v>
      </c>
      <c r="BP64" s="64">
        <f t="shared" si="15"/>
        <v>0</v>
      </c>
      <c r="BQ64" s="64">
        <f t="shared" si="15"/>
        <v>0</v>
      </c>
      <c r="BR64" s="64">
        <f t="shared" si="15"/>
        <v>0</v>
      </c>
      <c r="BS64" s="64">
        <f t="shared" si="15"/>
        <v>0</v>
      </c>
      <c r="BT64" s="64">
        <f t="shared" si="15"/>
        <v>0</v>
      </c>
      <c r="BU64" s="64">
        <f t="shared" si="15"/>
        <v>0</v>
      </c>
      <c r="BV64" s="64">
        <f t="shared" si="15"/>
        <v>0</v>
      </c>
      <c r="BW64" s="64">
        <f t="shared" si="15"/>
        <v>0</v>
      </c>
      <c r="BX64" s="64">
        <f t="shared" si="15"/>
        <v>0</v>
      </c>
      <c r="BY64" s="64">
        <f t="shared" si="15"/>
        <v>0</v>
      </c>
      <c r="BZ64" s="64">
        <f t="shared" si="15"/>
        <v>0</v>
      </c>
    </row>
    <row r="65" spans="1:78" s="65" customFormat="1" x14ac:dyDescent="0.2">
      <c r="A65" s="56" t="str">
        <f t="shared" si="6"/>
        <v>Other - (Please Label)</v>
      </c>
      <c r="B65" s="64">
        <f t="shared" si="9"/>
        <v>0</v>
      </c>
      <c r="C65" s="64">
        <f t="shared" si="16"/>
        <v>0</v>
      </c>
      <c r="D65" s="64">
        <f t="shared" si="16"/>
        <v>0</v>
      </c>
      <c r="E65" s="64">
        <f t="shared" si="16"/>
        <v>0</v>
      </c>
      <c r="F65" s="64">
        <f t="shared" si="16"/>
        <v>0</v>
      </c>
      <c r="G65" s="64">
        <f t="shared" si="16"/>
        <v>0</v>
      </c>
      <c r="H65" s="64">
        <f t="shared" si="16"/>
        <v>0</v>
      </c>
      <c r="I65" s="64">
        <f t="shared" si="16"/>
        <v>0</v>
      </c>
      <c r="J65" s="64">
        <f t="shared" si="16"/>
        <v>0</v>
      </c>
      <c r="K65" s="64">
        <f t="shared" si="16"/>
        <v>0</v>
      </c>
      <c r="L65" s="64">
        <f t="shared" si="16"/>
        <v>0</v>
      </c>
      <c r="M65" s="64">
        <f t="shared" si="16"/>
        <v>0</v>
      </c>
      <c r="N65" s="64">
        <f t="shared" si="16"/>
        <v>0</v>
      </c>
      <c r="O65" s="64">
        <f t="shared" si="16"/>
        <v>0</v>
      </c>
      <c r="P65" s="64">
        <f t="shared" si="16"/>
        <v>0</v>
      </c>
      <c r="Q65" s="64">
        <f t="shared" si="16"/>
        <v>0</v>
      </c>
      <c r="R65" s="64">
        <f t="shared" si="16"/>
        <v>0</v>
      </c>
      <c r="S65" s="64">
        <f t="shared" si="16"/>
        <v>0</v>
      </c>
      <c r="T65" s="64">
        <f t="shared" si="16"/>
        <v>0</v>
      </c>
      <c r="U65" s="64">
        <f t="shared" si="16"/>
        <v>0</v>
      </c>
      <c r="V65" s="64">
        <f t="shared" si="16"/>
        <v>0</v>
      </c>
      <c r="W65" s="64">
        <f t="shared" si="16"/>
        <v>0</v>
      </c>
      <c r="X65" s="64">
        <f t="shared" si="16"/>
        <v>0</v>
      </c>
      <c r="Y65" s="64">
        <f t="shared" si="16"/>
        <v>0</v>
      </c>
      <c r="Z65" s="64">
        <f t="shared" si="16"/>
        <v>0</v>
      </c>
      <c r="AA65" s="64">
        <f t="shared" si="16"/>
        <v>0</v>
      </c>
      <c r="AB65" s="64">
        <f t="shared" si="16"/>
        <v>0</v>
      </c>
      <c r="AC65" s="64">
        <f t="shared" si="16"/>
        <v>0</v>
      </c>
      <c r="AD65" s="64">
        <f t="shared" si="16"/>
        <v>0</v>
      </c>
      <c r="AE65" s="64">
        <f t="shared" si="16"/>
        <v>0</v>
      </c>
      <c r="AF65" s="64">
        <f t="shared" si="16"/>
        <v>0</v>
      </c>
      <c r="AG65" s="64">
        <f t="shared" si="16"/>
        <v>0</v>
      </c>
      <c r="AH65" s="64">
        <f t="shared" si="16"/>
        <v>0</v>
      </c>
      <c r="AI65" s="64">
        <f t="shared" si="16"/>
        <v>0</v>
      </c>
      <c r="AJ65" s="64">
        <f t="shared" si="16"/>
        <v>0</v>
      </c>
      <c r="AK65" s="64">
        <f t="shared" si="16"/>
        <v>0</v>
      </c>
      <c r="AL65" s="64">
        <f t="shared" si="16"/>
        <v>0</v>
      </c>
      <c r="AM65" s="64">
        <f t="shared" si="16"/>
        <v>0</v>
      </c>
      <c r="AN65" s="64">
        <f t="shared" si="16"/>
        <v>0</v>
      </c>
      <c r="AO65" s="64">
        <f t="shared" si="16"/>
        <v>0</v>
      </c>
      <c r="AP65" s="64">
        <f t="shared" si="16"/>
        <v>0</v>
      </c>
      <c r="AQ65" s="64">
        <f t="shared" si="16"/>
        <v>0</v>
      </c>
      <c r="AR65" s="64">
        <f t="shared" si="16"/>
        <v>0</v>
      </c>
      <c r="AS65" s="64">
        <f t="shared" si="16"/>
        <v>0</v>
      </c>
      <c r="AT65" s="64">
        <f t="shared" si="16"/>
        <v>0</v>
      </c>
      <c r="AU65" s="64">
        <f t="shared" si="16"/>
        <v>0</v>
      </c>
      <c r="AV65" s="64">
        <f t="shared" si="16"/>
        <v>0</v>
      </c>
      <c r="AW65" s="64">
        <f t="shared" si="16"/>
        <v>0</v>
      </c>
      <c r="AX65" s="64">
        <f t="shared" si="16"/>
        <v>0</v>
      </c>
      <c r="AY65" s="64">
        <f t="shared" si="16"/>
        <v>0</v>
      </c>
      <c r="AZ65" s="64">
        <f t="shared" si="16"/>
        <v>0</v>
      </c>
      <c r="BA65" s="64">
        <f t="shared" si="16"/>
        <v>0</v>
      </c>
      <c r="BB65" s="64">
        <f t="shared" si="16"/>
        <v>0</v>
      </c>
      <c r="BC65" s="64">
        <f t="shared" si="16"/>
        <v>0</v>
      </c>
      <c r="BD65" s="64">
        <f t="shared" si="16"/>
        <v>0</v>
      </c>
      <c r="BE65" s="64">
        <f t="shared" si="16"/>
        <v>0</v>
      </c>
      <c r="BF65" s="64">
        <f t="shared" si="16"/>
        <v>0</v>
      </c>
      <c r="BG65" s="64">
        <f t="shared" si="16"/>
        <v>0</v>
      </c>
      <c r="BH65" s="64">
        <f t="shared" si="16"/>
        <v>0</v>
      </c>
      <c r="BI65" s="64">
        <f t="shared" si="16"/>
        <v>0</v>
      </c>
      <c r="BJ65" s="64">
        <f t="shared" si="16"/>
        <v>0</v>
      </c>
      <c r="BK65" s="64">
        <f t="shared" si="16"/>
        <v>0</v>
      </c>
      <c r="BL65" s="64">
        <f t="shared" si="16"/>
        <v>0</v>
      </c>
      <c r="BM65" s="64">
        <f t="shared" si="16"/>
        <v>0</v>
      </c>
      <c r="BN65" s="64">
        <f t="shared" si="16"/>
        <v>0</v>
      </c>
      <c r="BO65" s="64">
        <f t="shared" si="15"/>
        <v>0</v>
      </c>
      <c r="BP65" s="64">
        <f t="shared" si="15"/>
        <v>0</v>
      </c>
      <c r="BQ65" s="64">
        <f t="shared" si="15"/>
        <v>0</v>
      </c>
      <c r="BR65" s="64">
        <f t="shared" si="15"/>
        <v>0</v>
      </c>
      <c r="BS65" s="64">
        <f t="shared" si="15"/>
        <v>0</v>
      </c>
      <c r="BT65" s="64">
        <f t="shared" si="15"/>
        <v>0</v>
      </c>
      <c r="BU65" s="64">
        <f t="shared" si="15"/>
        <v>0</v>
      </c>
      <c r="BV65" s="64">
        <f t="shared" si="15"/>
        <v>0</v>
      </c>
      <c r="BW65" s="64">
        <f t="shared" si="15"/>
        <v>0</v>
      </c>
      <c r="BX65" s="64">
        <f t="shared" si="15"/>
        <v>0</v>
      </c>
      <c r="BY65" s="64">
        <f t="shared" si="15"/>
        <v>0</v>
      </c>
      <c r="BZ65" s="64">
        <f t="shared" si="15"/>
        <v>0</v>
      </c>
    </row>
    <row r="66" spans="1:78" s="65" customFormat="1" x14ac:dyDescent="0.2">
      <c r="A66" s="56" t="str">
        <f t="shared" si="6"/>
        <v>Other - (Please Label)</v>
      </c>
      <c r="B66" s="64">
        <f t="shared" si="9"/>
        <v>0</v>
      </c>
      <c r="C66" s="64">
        <f t="shared" si="16"/>
        <v>0</v>
      </c>
      <c r="D66" s="64">
        <f t="shared" si="16"/>
        <v>0</v>
      </c>
      <c r="E66" s="64">
        <f t="shared" si="16"/>
        <v>0</v>
      </c>
      <c r="F66" s="64">
        <f t="shared" si="16"/>
        <v>0</v>
      </c>
      <c r="G66" s="64">
        <f t="shared" si="16"/>
        <v>0</v>
      </c>
      <c r="H66" s="64">
        <f t="shared" si="16"/>
        <v>0</v>
      </c>
      <c r="I66" s="64">
        <f t="shared" si="16"/>
        <v>0</v>
      </c>
      <c r="J66" s="64">
        <f t="shared" si="16"/>
        <v>0</v>
      </c>
      <c r="K66" s="64">
        <f t="shared" si="16"/>
        <v>0</v>
      </c>
      <c r="L66" s="64">
        <f t="shared" si="16"/>
        <v>0</v>
      </c>
      <c r="M66" s="64">
        <f t="shared" si="16"/>
        <v>0</v>
      </c>
      <c r="N66" s="64">
        <f t="shared" si="16"/>
        <v>0</v>
      </c>
      <c r="O66" s="64">
        <f t="shared" si="16"/>
        <v>0</v>
      </c>
      <c r="P66" s="64">
        <f t="shared" si="16"/>
        <v>0</v>
      </c>
      <c r="Q66" s="64">
        <f t="shared" si="16"/>
        <v>0</v>
      </c>
      <c r="R66" s="64">
        <f t="shared" si="16"/>
        <v>0</v>
      </c>
      <c r="S66" s="64">
        <f t="shared" si="16"/>
        <v>0</v>
      </c>
      <c r="T66" s="64">
        <f t="shared" si="16"/>
        <v>0</v>
      </c>
      <c r="U66" s="64">
        <f t="shared" si="16"/>
        <v>0</v>
      </c>
      <c r="V66" s="64">
        <f t="shared" si="16"/>
        <v>0</v>
      </c>
      <c r="W66" s="64">
        <f t="shared" si="16"/>
        <v>0</v>
      </c>
      <c r="X66" s="64">
        <f t="shared" si="16"/>
        <v>0</v>
      </c>
      <c r="Y66" s="64">
        <f t="shared" si="16"/>
        <v>0</v>
      </c>
      <c r="Z66" s="64">
        <f t="shared" si="16"/>
        <v>0</v>
      </c>
      <c r="AA66" s="64">
        <f t="shared" si="16"/>
        <v>0</v>
      </c>
      <c r="AB66" s="64">
        <f t="shared" si="16"/>
        <v>0</v>
      </c>
      <c r="AC66" s="64">
        <f t="shared" si="16"/>
        <v>0</v>
      </c>
      <c r="AD66" s="64">
        <f t="shared" si="16"/>
        <v>0</v>
      </c>
      <c r="AE66" s="64">
        <f t="shared" si="16"/>
        <v>0</v>
      </c>
      <c r="AF66" s="64">
        <f t="shared" si="16"/>
        <v>0</v>
      </c>
      <c r="AG66" s="64">
        <f t="shared" si="16"/>
        <v>0</v>
      </c>
      <c r="AH66" s="64">
        <f t="shared" si="16"/>
        <v>0</v>
      </c>
      <c r="AI66" s="64">
        <f t="shared" si="16"/>
        <v>0</v>
      </c>
      <c r="AJ66" s="64">
        <f t="shared" si="16"/>
        <v>0</v>
      </c>
      <c r="AK66" s="64">
        <f t="shared" si="16"/>
        <v>0</v>
      </c>
      <c r="AL66" s="64">
        <f t="shared" si="16"/>
        <v>0</v>
      </c>
      <c r="AM66" s="64">
        <f t="shared" si="16"/>
        <v>0</v>
      </c>
      <c r="AN66" s="64">
        <f t="shared" si="16"/>
        <v>0</v>
      </c>
      <c r="AO66" s="64">
        <f t="shared" si="16"/>
        <v>0</v>
      </c>
      <c r="AP66" s="64">
        <f t="shared" si="16"/>
        <v>0</v>
      </c>
      <c r="AQ66" s="64">
        <f t="shared" si="16"/>
        <v>0</v>
      </c>
      <c r="AR66" s="64">
        <f t="shared" si="16"/>
        <v>0</v>
      </c>
      <c r="AS66" s="64">
        <f t="shared" si="16"/>
        <v>0</v>
      </c>
      <c r="AT66" s="64">
        <f t="shared" si="16"/>
        <v>0</v>
      </c>
      <c r="AU66" s="64">
        <f t="shared" si="16"/>
        <v>0</v>
      </c>
      <c r="AV66" s="64">
        <f t="shared" si="16"/>
        <v>0</v>
      </c>
      <c r="AW66" s="64">
        <f t="shared" si="16"/>
        <v>0</v>
      </c>
      <c r="AX66" s="64">
        <f t="shared" si="16"/>
        <v>0</v>
      </c>
      <c r="AY66" s="64">
        <f t="shared" si="16"/>
        <v>0</v>
      </c>
      <c r="AZ66" s="64">
        <f t="shared" si="16"/>
        <v>0</v>
      </c>
      <c r="BA66" s="64">
        <f t="shared" si="16"/>
        <v>0</v>
      </c>
      <c r="BB66" s="64">
        <f t="shared" si="16"/>
        <v>0</v>
      </c>
      <c r="BC66" s="64">
        <f t="shared" si="16"/>
        <v>0</v>
      </c>
      <c r="BD66" s="64">
        <f t="shared" si="16"/>
        <v>0</v>
      </c>
      <c r="BE66" s="64">
        <f t="shared" si="16"/>
        <v>0</v>
      </c>
      <c r="BF66" s="64">
        <f t="shared" si="16"/>
        <v>0</v>
      </c>
      <c r="BG66" s="64">
        <f t="shared" si="16"/>
        <v>0</v>
      </c>
      <c r="BH66" s="64">
        <f t="shared" si="16"/>
        <v>0</v>
      </c>
      <c r="BI66" s="64">
        <f t="shared" si="16"/>
        <v>0</v>
      </c>
      <c r="BJ66" s="64">
        <f t="shared" si="16"/>
        <v>0</v>
      </c>
      <c r="BK66" s="64">
        <f t="shared" si="16"/>
        <v>0</v>
      </c>
      <c r="BL66" s="64">
        <f t="shared" si="16"/>
        <v>0</v>
      </c>
      <c r="BM66" s="64">
        <f t="shared" si="16"/>
        <v>0</v>
      </c>
      <c r="BN66" s="64">
        <f t="shared" ref="BN66:BZ69" si="17">IFERROR(BN$3*BN25,0)</f>
        <v>0</v>
      </c>
      <c r="BO66" s="64">
        <f t="shared" si="17"/>
        <v>0</v>
      </c>
      <c r="BP66" s="64">
        <f t="shared" si="17"/>
        <v>0</v>
      </c>
      <c r="BQ66" s="64">
        <f t="shared" si="17"/>
        <v>0</v>
      </c>
      <c r="BR66" s="64">
        <f t="shared" si="17"/>
        <v>0</v>
      </c>
      <c r="BS66" s="64">
        <f t="shared" si="17"/>
        <v>0</v>
      </c>
      <c r="BT66" s="64">
        <f t="shared" si="17"/>
        <v>0</v>
      </c>
      <c r="BU66" s="64">
        <f t="shared" si="17"/>
        <v>0</v>
      </c>
      <c r="BV66" s="64">
        <f t="shared" si="17"/>
        <v>0</v>
      </c>
      <c r="BW66" s="64">
        <f t="shared" si="17"/>
        <v>0</v>
      </c>
      <c r="BX66" s="64">
        <f t="shared" si="17"/>
        <v>0</v>
      </c>
      <c r="BY66" s="64">
        <f t="shared" si="17"/>
        <v>0</v>
      </c>
      <c r="BZ66" s="64">
        <f t="shared" si="17"/>
        <v>0</v>
      </c>
    </row>
    <row r="67" spans="1:78" s="65" customFormat="1" x14ac:dyDescent="0.2">
      <c r="A67" s="56" t="str">
        <f t="shared" si="6"/>
        <v>Other - (Please Label)</v>
      </c>
      <c r="B67" s="64">
        <f t="shared" si="9"/>
        <v>0</v>
      </c>
      <c r="C67" s="64">
        <f t="shared" ref="C67:BN70" si="18">IFERROR(C$3*C26,0)</f>
        <v>0</v>
      </c>
      <c r="D67" s="64">
        <f t="shared" si="18"/>
        <v>0</v>
      </c>
      <c r="E67" s="64">
        <f t="shared" si="18"/>
        <v>0</v>
      </c>
      <c r="F67" s="64">
        <f t="shared" si="18"/>
        <v>0</v>
      </c>
      <c r="G67" s="64">
        <f t="shared" si="18"/>
        <v>0</v>
      </c>
      <c r="H67" s="64">
        <f t="shared" si="18"/>
        <v>0</v>
      </c>
      <c r="I67" s="64">
        <f t="shared" si="18"/>
        <v>0</v>
      </c>
      <c r="J67" s="64">
        <f t="shared" si="18"/>
        <v>0</v>
      </c>
      <c r="K67" s="64">
        <f t="shared" si="18"/>
        <v>0</v>
      </c>
      <c r="L67" s="64">
        <f t="shared" si="18"/>
        <v>0</v>
      </c>
      <c r="M67" s="64">
        <f t="shared" si="18"/>
        <v>0</v>
      </c>
      <c r="N67" s="64">
        <f t="shared" si="18"/>
        <v>0</v>
      </c>
      <c r="O67" s="64">
        <f t="shared" si="18"/>
        <v>0</v>
      </c>
      <c r="P67" s="64">
        <f t="shared" si="18"/>
        <v>0</v>
      </c>
      <c r="Q67" s="64">
        <f t="shared" si="18"/>
        <v>0</v>
      </c>
      <c r="R67" s="64">
        <f t="shared" si="18"/>
        <v>0</v>
      </c>
      <c r="S67" s="64">
        <f t="shared" si="18"/>
        <v>0</v>
      </c>
      <c r="T67" s="64">
        <f t="shared" si="18"/>
        <v>0</v>
      </c>
      <c r="U67" s="64">
        <f t="shared" si="18"/>
        <v>0</v>
      </c>
      <c r="V67" s="64">
        <f t="shared" si="18"/>
        <v>0</v>
      </c>
      <c r="W67" s="64">
        <f t="shared" si="18"/>
        <v>0</v>
      </c>
      <c r="X67" s="64">
        <f t="shared" si="18"/>
        <v>0</v>
      </c>
      <c r="Y67" s="64">
        <f t="shared" si="18"/>
        <v>0</v>
      </c>
      <c r="Z67" s="64">
        <f t="shared" si="18"/>
        <v>0</v>
      </c>
      <c r="AA67" s="64">
        <f t="shared" si="18"/>
        <v>0</v>
      </c>
      <c r="AB67" s="64">
        <f t="shared" si="18"/>
        <v>0</v>
      </c>
      <c r="AC67" s="64">
        <f t="shared" si="18"/>
        <v>0</v>
      </c>
      <c r="AD67" s="64">
        <f t="shared" si="18"/>
        <v>0</v>
      </c>
      <c r="AE67" s="64">
        <f t="shared" si="18"/>
        <v>0</v>
      </c>
      <c r="AF67" s="64">
        <f t="shared" si="18"/>
        <v>0</v>
      </c>
      <c r="AG67" s="64">
        <f t="shared" si="18"/>
        <v>0</v>
      </c>
      <c r="AH67" s="64">
        <f t="shared" si="18"/>
        <v>0</v>
      </c>
      <c r="AI67" s="64">
        <f t="shared" si="18"/>
        <v>0</v>
      </c>
      <c r="AJ67" s="64">
        <f t="shared" si="18"/>
        <v>0</v>
      </c>
      <c r="AK67" s="64">
        <f t="shared" si="18"/>
        <v>0</v>
      </c>
      <c r="AL67" s="64">
        <f t="shared" si="18"/>
        <v>0</v>
      </c>
      <c r="AM67" s="64">
        <f t="shared" si="18"/>
        <v>0</v>
      </c>
      <c r="AN67" s="64">
        <f t="shared" si="18"/>
        <v>0</v>
      </c>
      <c r="AO67" s="64">
        <f t="shared" si="18"/>
        <v>0</v>
      </c>
      <c r="AP67" s="64">
        <f t="shared" si="18"/>
        <v>0</v>
      </c>
      <c r="AQ67" s="64">
        <f t="shared" si="18"/>
        <v>0</v>
      </c>
      <c r="AR67" s="64">
        <f t="shared" si="18"/>
        <v>0</v>
      </c>
      <c r="AS67" s="64">
        <f t="shared" si="18"/>
        <v>0</v>
      </c>
      <c r="AT67" s="64">
        <f t="shared" si="18"/>
        <v>0</v>
      </c>
      <c r="AU67" s="64">
        <f t="shared" si="18"/>
        <v>0</v>
      </c>
      <c r="AV67" s="64">
        <f t="shared" si="18"/>
        <v>0</v>
      </c>
      <c r="AW67" s="64">
        <f t="shared" si="18"/>
        <v>0</v>
      </c>
      <c r="AX67" s="64">
        <f t="shared" si="18"/>
        <v>0</v>
      </c>
      <c r="AY67" s="64">
        <f t="shared" si="18"/>
        <v>0</v>
      </c>
      <c r="AZ67" s="64">
        <f t="shared" si="18"/>
        <v>0</v>
      </c>
      <c r="BA67" s="64">
        <f t="shared" si="18"/>
        <v>0</v>
      </c>
      <c r="BB67" s="64">
        <f t="shared" si="18"/>
        <v>0</v>
      </c>
      <c r="BC67" s="64">
        <f t="shared" si="18"/>
        <v>0</v>
      </c>
      <c r="BD67" s="64">
        <f t="shared" si="18"/>
        <v>0</v>
      </c>
      <c r="BE67" s="64">
        <f t="shared" si="18"/>
        <v>0</v>
      </c>
      <c r="BF67" s="64">
        <f t="shared" si="18"/>
        <v>0</v>
      </c>
      <c r="BG67" s="64">
        <f t="shared" si="18"/>
        <v>0</v>
      </c>
      <c r="BH67" s="64">
        <f t="shared" si="18"/>
        <v>0</v>
      </c>
      <c r="BI67" s="64">
        <f t="shared" si="18"/>
        <v>0</v>
      </c>
      <c r="BJ67" s="64">
        <f t="shared" si="18"/>
        <v>0</v>
      </c>
      <c r="BK67" s="64">
        <f t="shared" si="18"/>
        <v>0</v>
      </c>
      <c r="BL67" s="64">
        <f t="shared" si="18"/>
        <v>0</v>
      </c>
      <c r="BM67" s="64">
        <f t="shared" si="18"/>
        <v>0</v>
      </c>
      <c r="BN67" s="64">
        <f t="shared" si="18"/>
        <v>0</v>
      </c>
      <c r="BO67" s="64">
        <f t="shared" si="17"/>
        <v>0</v>
      </c>
      <c r="BP67" s="64">
        <f t="shared" si="17"/>
        <v>0</v>
      </c>
      <c r="BQ67" s="64">
        <f t="shared" si="17"/>
        <v>0</v>
      </c>
      <c r="BR67" s="64">
        <f t="shared" si="17"/>
        <v>0</v>
      </c>
      <c r="BS67" s="64">
        <f t="shared" si="17"/>
        <v>0</v>
      </c>
      <c r="BT67" s="64">
        <f t="shared" si="17"/>
        <v>0</v>
      </c>
      <c r="BU67" s="64">
        <f t="shared" si="17"/>
        <v>0</v>
      </c>
      <c r="BV67" s="64">
        <f t="shared" si="17"/>
        <v>0</v>
      </c>
      <c r="BW67" s="64">
        <f t="shared" si="17"/>
        <v>0</v>
      </c>
      <c r="BX67" s="64">
        <f t="shared" si="17"/>
        <v>0</v>
      </c>
      <c r="BY67" s="64">
        <f t="shared" si="17"/>
        <v>0</v>
      </c>
      <c r="BZ67" s="64">
        <f t="shared" si="17"/>
        <v>0</v>
      </c>
    </row>
    <row r="68" spans="1:78" s="65" customFormat="1" x14ac:dyDescent="0.2">
      <c r="A68" s="56" t="str">
        <f t="shared" si="6"/>
        <v>Other - (Please Label)</v>
      </c>
      <c r="B68" s="64">
        <f t="shared" si="9"/>
        <v>0</v>
      </c>
      <c r="C68" s="64">
        <f t="shared" si="18"/>
        <v>0</v>
      </c>
      <c r="D68" s="64">
        <f t="shared" si="18"/>
        <v>0</v>
      </c>
      <c r="E68" s="64">
        <f t="shared" si="18"/>
        <v>0</v>
      </c>
      <c r="F68" s="64">
        <f t="shared" si="18"/>
        <v>0</v>
      </c>
      <c r="G68" s="64">
        <f t="shared" si="18"/>
        <v>0</v>
      </c>
      <c r="H68" s="64">
        <f t="shared" si="18"/>
        <v>0</v>
      </c>
      <c r="I68" s="64">
        <f t="shared" si="18"/>
        <v>0</v>
      </c>
      <c r="J68" s="64">
        <f t="shared" si="18"/>
        <v>0</v>
      </c>
      <c r="K68" s="64">
        <f t="shared" si="18"/>
        <v>0</v>
      </c>
      <c r="L68" s="64">
        <f t="shared" si="18"/>
        <v>0</v>
      </c>
      <c r="M68" s="64">
        <f t="shared" si="18"/>
        <v>0</v>
      </c>
      <c r="N68" s="64">
        <f t="shared" si="18"/>
        <v>0</v>
      </c>
      <c r="O68" s="64">
        <f t="shared" si="18"/>
        <v>0</v>
      </c>
      <c r="P68" s="64">
        <f t="shared" si="18"/>
        <v>0</v>
      </c>
      <c r="Q68" s="64">
        <f t="shared" si="18"/>
        <v>0</v>
      </c>
      <c r="R68" s="64">
        <f t="shared" si="18"/>
        <v>0</v>
      </c>
      <c r="S68" s="64">
        <f t="shared" si="18"/>
        <v>0</v>
      </c>
      <c r="T68" s="64">
        <f t="shared" si="18"/>
        <v>0</v>
      </c>
      <c r="U68" s="64">
        <f t="shared" si="18"/>
        <v>0</v>
      </c>
      <c r="V68" s="64">
        <f t="shared" si="18"/>
        <v>0</v>
      </c>
      <c r="W68" s="64">
        <f t="shared" si="18"/>
        <v>0</v>
      </c>
      <c r="X68" s="64">
        <f t="shared" si="18"/>
        <v>0</v>
      </c>
      <c r="Y68" s="64">
        <f t="shared" si="18"/>
        <v>0</v>
      </c>
      <c r="Z68" s="64">
        <f t="shared" si="18"/>
        <v>0</v>
      </c>
      <c r="AA68" s="64">
        <f t="shared" si="18"/>
        <v>0</v>
      </c>
      <c r="AB68" s="64">
        <f t="shared" si="18"/>
        <v>0</v>
      </c>
      <c r="AC68" s="64">
        <f t="shared" si="18"/>
        <v>0</v>
      </c>
      <c r="AD68" s="64">
        <f t="shared" si="18"/>
        <v>0</v>
      </c>
      <c r="AE68" s="64">
        <f t="shared" si="18"/>
        <v>0</v>
      </c>
      <c r="AF68" s="64">
        <f t="shared" si="18"/>
        <v>0</v>
      </c>
      <c r="AG68" s="64">
        <f t="shared" si="18"/>
        <v>0</v>
      </c>
      <c r="AH68" s="64">
        <f t="shared" si="18"/>
        <v>0</v>
      </c>
      <c r="AI68" s="64">
        <f t="shared" si="18"/>
        <v>0</v>
      </c>
      <c r="AJ68" s="64">
        <f t="shared" si="18"/>
        <v>0</v>
      </c>
      <c r="AK68" s="64">
        <f t="shared" si="18"/>
        <v>0</v>
      </c>
      <c r="AL68" s="64">
        <f t="shared" si="18"/>
        <v>0</v>
      </c>
      <c r="AM68" s="64">
        <f t="shared" si="18"/>
        <v>0</v>
      </c>
      <c r="AN68" s="64">
        <f t="shared" si="18"/>
        <v>0</v>
      </c>
      <c r="AO68" s="64">
        <f t="shared" si="18"/>
        <v>0</v>
      </c>
      <c r="AP68" s="64">
        <f t="shared" si="18"/>
        <v>0</v>
      </c>
      <c r="AQ68" s="64">
        <f t="shared" si="18"/>
        <v>0</v>
      </c>
      <c r="AR68" s="64">
        <f t="shared" si="18"/>
        <v>0</v>
      </c>
      <c r="AS68" s="64">
        <f t="shared" si="18"/>
        <v>0</v>
      </c>
      <c r="AT68" s="64">
        <f t="shared" si="18"/>
        <v>0</v>
      </c>
      <c r="AU68" s="64">
        <f t="shared" si="18"/>
        <v>0</v>
      </c>
      <c r="AV68" s="64">
        <f t="shared" si="18"/>
        <v>0</v>
      </c>
      <c r="AW68" s="64">
        <f t="shared" si="18"/>
        <v>0</v>
      </c>
      <c r="AX68" s="64">
        <f t="shared" si="18"/>
        <v>0</v>
      </c>
      <c r="AY68" s="64">
        <f t="shared" si="18"/>
        <v>0</v>
      </c>
      <c r="AZ68" s="64">
        <f t="shared" si="18"/>
        <v>0</v>
      </c>
      <c r="BA68" s="64">
        <f t="shared" si="18"/>
        <v>0</v>
      </c>
      <c r="BB68" s="64">
        <f t="shared" si="18"/>
        <v>0</v>
      </c>
      <c r="BC68" s="64">
        <f t="shared" si="18"/>
        <v>0</v>
      </c>
      <c r="BD68" s="64">
        <f t="shared" si="18"/>
        <v>0</v>
      </c>
      <c r="BE68" s="64">
        <f t="shared" si="18"/>
        <v>0</v>
      </c>
      <c r="BF68" s="64">
        <f t="shared" si="18"/>
        <v>0</v>
      </c>
      <c r="BG68" s="64">
        <f t="shared" si="18"/>
        <v>0</v>
      </c>
      <c r="BH68" s="64">
        <f t="shared" si="18"/>
        <v>0</v>
      </c>
      <c r="BI68" s="64">
        <f t="shared" si="18"/>
        <v>0</v>
      </c>
      <c r="BJ68" s="64">
        <f t="shared" si="18"/>
        <v>0</v>
      </c>
      <c r="BK68" s="64">
        <f t="shared" si="18"/>
        <v>0</v>
      </c>
      <c r="BL68" s="64">
        <f t="shared" si="18"/>
        <v>0</v>
      </c>
      <c r="BM68" s="64">
        <f t="shared" si="18"/>
        <v>0</v>
      </c>
      <c r="BN68" s="64">
        <f t="shared" si="18"/>
        <v>0</v>
      </c>
      <c r="BO68" s="64">
        <f t="shared" si="17"/>
        <v>0</v>
      </c>
      <c r="BP68" s="64">
        <f t="shared" si="17"/>
        <v>0</v>
      </c>
      <c r="BQ68" s="64">
        <f t="shared" si="17"/>
        <v>0</v>
      </c>
      <c r="BR68" s="64">
        <f t="shared" si="17"/>
        <v>0</v>
      </c>
      <c r="BS68" s="64">
        <f t="shared" si="17"/>
        <v>0</v>
      </c>
      <c r="BT68" s="64">
        <f t="shared" si="17"/>
        <v>0</v>
      </c>
      <c r="BU68" s="64">
        <f t="shared" si="17"/>
        <v>0</v>
      </c>
      <c r="BV68" s="64">
        <f t="shared" si="17"/>
        <v>0</v>
      </c>
      <c r="BW68" s="64">
        <f t="shared" si="17"/>
        <v>0</v>
      </c>
      <c r="BX68" s="64">
        <f t="shared" si="17"/>
        <v>0</v>
      </c>
      <c r="BY68" s="64">
        <f t="shared" si="17"/>
        <v>0</v>
      </c>
      <c r="BZ68" s="64">
        <f t="shared" si="17"/>
        <v>0</v>
      </c>
    </row>
    <row r="69" spans="1:78" s="65" customFormat="1" x14ac:dyDescent="0.2">
      <c r="A69" s="56" t="str">
        <f t="shared" si="6"/>
        <v>Other - (Please Label)</v>
      </c>
      <c r="B69" s="64">
        <f t="shared" si="9"/>
        <v>0</v>
      </c>
      <c r="C69" s="64">
        <f t="shared" si="18"/>
        <v>0</v>
      </c>
      <c r="D69" s="64">
        <f t="shared" si="18"/>
        <v>0</v>
      </c>
      <c r="E69" s="64">
        <f t="shared" si="18"/>
        <v>0</v>
      </c>
      <c r="F69" s="64">
        <f t="shared" si="18"/>
        <v>0</v>
      </c>
      <c r="G69" s="64">
        <f t="shared" si="18"/>
        <v>0</v>
      </c>
      <c r="H69" s="64">
        <f t="shared" si="18"/>
        <v>0</v>
      </c>
      <c r="I69" s="64">
        <f t="shared" si="18"/>
        <v>0</v>
      </c>
      <c r="J69" s="64">
        <f t="shared" si="18"/>
        <v>0</v>
      </c>
      <c r="K69" s="64">
        <f t="shared" si="18"/>
        <v>0</v>
      </c>
      <c r="L69" s="64">
        <f t="shared" si="18"/>
        <v>0</v>
      </c>
      <c r="M69" s="64">
        <f t="shared" si="18"/>
        <v>0</v>
      </c>
      <c r="N69" s="64">
        <f t="shared" si="18"/>
        <v>0</v>
      </c>
      <c r="O69" s="64">
        <f t="shared" si="18"/>
        <v>0</v>
      </c>
      <c r="P69" s="64">
        <f t="shared" si="18"/>
        <v>0</v>
      </c>
      <c r="Q69" s="64">
        <f t="shared" si="18"/>
        <v>0</v>
      </c>
      <c r="R69" s="64">
        <f t="shared" si="18"/>
        <v>0</v>
      </c>
      <c r="S69" s="64">
        <f t="shared" si="18"/>
        <v>0</v>
      </c>
      <c r="T69" s="64">
        <f t="shared" si="18"/>
        <v>0</v>
      </c>
      <c r="U69" s="64">
        <f t="shared" si="18"/>
        <v>0</v>
      </c>
      <c r="V69" s="64">
        <f t="shared" si="18"/>
        <v>0</v>
      </c>
      <c r="W69" s="64">
        <f t="shared" si="18"/>
        <v>0</v>
      </c>
      <c r="X69" s="64">
        <f t="shared" si="18"/>
        <v>0</v>
      </c>
      <c r="Y69" s="64">
        <f t="shared" si="18"/>
        <v>0</v>
      </c>
      <c r="Z69" s="64">
        <f t="shared" si="18"/>
        <v>0</v>
      </c>
      <c r="AA69" s="64">
        <f t="shared" si="18"/>
        <v>0</v>
      </c>
      <c r="AB69" s="64">
        <f t="shared" si="18"/>
        <v>0</v>
      </c>
      <c r="AC69" s="64">
        <f t="shared" si="18"/>
        <v>0</v>
      </c>
      <c r="AD69" s="64">
        <f t="shared" si="18"/>
        <v>0</v>
      </c>
      <c r="AE69" s="64">
        <f t="shared" si="18"/>
        <v>0</v>
      </c>
      <c r="AF69" s="64">
        <f t="shared" si="18"/>
        <v>0</v>
      </c>
      <c r="AG69" s="64">
        <f t="shared" si="18"/>
        <v>0</v>
      </c>
      <c r="AH69" s="64">
        <f t="shared" si="18"/>
        <v>0</v>
      </c>
      <c r="AI69" s="64">
        <f t="shared" si="18"/>
        <v>0</v>
      </c>
      <c r="AJ69" s="64">
        <f t="shared" si="18"/>
        <v>0</v>
      </c>
      <c r="AK69" s="64">
        <f t="shared" si="18"/>
        <v>0</v>
      </c>
      <c r="AL69" s="64">
        <f t="shared" si="18"/>
        <v>0</v>
      </c>
      <c r="AM69" s="64">
        <f t="shared" si="18"/>
        <v>0</v>
      </c>
      <c r="AN69" s="64">
        <f t="shared" si="18"/>
        <v>0</v>
      </c>
      <c r="AO69" s="64">
        <f t="shared" si="18"/>
        <v>0</v>
      </c>
      <c r="AP69" s="64">
        <f t="shared" si="18"/>
        <v>0</v>
      </c>
      <c r="AQ69" s="64">
        <f t="shared" si="18"/>
        <v>0</v>
      </c>
      <c r="AR69" s="64">
        <f t="shared" si="18"/>
        <v>0</v>
      </c>
      <c r="AS69" s="64">
        <f t="shared" si="18"/>
        <v>0</v>
      </c>
      <c r="AT69" s="64">
        <f t="shared" si="18"/>
        <v>0</v>
      </c>
      <c r="AU69" s="64">
        <f t="shared" si="18"/>
        <v>0</v>
      </c>
      <c r="AV69" s="64">
        <f t="shared" si="18"/>
        <v>0</v>
      </c>
      <c r="AW69" s="64">
        <f t="shared" si="18"/>
        <v>0</v>
      </c>
      <c r="AX69" s="64">
        <f t="shared" si="18"/>
        <v>0</v>
      </c>
      <c r="AY69" s="64">
        <f t="shared" si="18"/>
        <v>0</v>
      </c>
      <c r="AZ69" s="64">
        <f t="shared" si="18"/>
        <v>0</v>
      </c>
      <c r="BA69" s="64">
        <f t="shared" si="18"/>
        <v>0</v>
      </c>
      <c r="BB69" s="64">
        <f t="shared" si="18"/>
        <v>0</v>
      </c>
      <c r="BC69" s="64">
        <f t="shared" si="18"/>
        <v>0</v>
      </c>
      <c r="BD69" s="64">
        <f t="shared" si="18"/>
        <v>0</v>
      </c>
      <c r="BE69" s="64">
        <f t="shared" si="18"/>
        <v>0</v>
      </c>
      <c r="BF69" s="64">
        <f t="shared" si="18"/>
        <v>0</v>
      </c>
      <c r="BG69" s="64">
        <f t="shared" si="18"/>
        <v>0</v>
      </c>
      <c r="BH69" s="64">
        <f t="shared" si="18"/>
        <v>0</v>
      </c>
      <c r="BI69" s="64">
        <f t="shared" si="18"/>
        <v>0</v>
      </c>
      <c r="BJ69" s="64">
        <f t="shared" si="18"/>
        <v>0</v>
      </c>
      <c r="BK69" s="64">
        <f t="shared" si="18"/>
        <v>0</v>
      </c>
      <c r="BL69" s="64">
        <f t="shared" si="18"/>
        <v>0</v>
      </c>
      <c r="BM69" s="64">
        <f t="shared" si="18"/>
        <v>0</v>
      </c>
      <c r="BN69" s="64">
        <f t="shared" si="18"/>
        <v>0</v>
      </c>
      <c r="BO69" s="64">
        <f t="shared" si="17"/>
        <v>0</v>
      </c>
      <c r="BP69" s="64">
        <f t="shared" si="17"/>
        <v>0</v>
      </c>
      <c r="BQ69" s="64">
        <f t="shared" si="17"/>
        <v>0</v>
      </c>
      <c r="BR69" s="64">
        <f t="shared" si="17"/>
        <v>0</v>
      </c>
      <c r="BS69" s="64">
        <f t="shared" si="17"/>
        <v>0</v>
      </c>
      <c r="BT69" s="64">
        <f t="shared" si="17"/>
        <v>0</v>
      </c>
      <c r="BU69" s="64">
        <f t="shared" si="17"/>
        <v>0</v>
      </c>
      <c r="BV69" s="64">
        <f t="shared" si="17"/>
        <v>0</v>
      </c>
      <c r="BW69" s="64">
        <f t="shared" si="17"/>
        <v>0</v>
      </c>
      <c r="BX69" s="64">
        <f t="shared" si="17"/>
        <v>0</v>
      </c>
      <c r="BY69" s="64">
        <f t="shared" si="17"/>
        <v>0</v>
      </c>
      <c r="BZ69" s="64">
        <f t="shared" si="17"/>
        <v>0</v>
      </c>
    </row>
    <row r="70" spans="1:78" s="65" customFormat="1" x14ac:dyDescent="0.2">
      <c r="A70" s="56" t="str">
        <f t="shared" si="6"/>
        <v>Other - (Please Label)</v>
      </c>
      <c r="B70" s="64">
        <f t="shared" si="9"/>
        <v>0</v>
      </c>
      <c r="C70" s="64">
        <f t="shared" si="18"/>
        <v>0</v>
      </c>
      <c r="D70" s="64">
        <f t="shared" si="18"/>
        <v>0</v>
      </c>
      <c r="E70" s="64">
        <f t="shared" si="18"/>
        <v>0</v>
      </c>
      <c r="F70" s="64">
        <f t="shared" si="18"/>
        <v>0</v>
      </c>
      <c r="G70" s="64">
        <f t="shared" si="18"/>
        <v>0</v>
      </c>
      <c r="H70" s="64">
        <f t="shared" si="18"/>
        <v>0</v>
      </c>
      <c r="I70" s="64">
        <f t="shared" si="18"/>
        <v>0</v>
      </c>
      <c r="J70" s="64">
        <f t="shared" si="18"/>
        <v>0</v>
      </c>
      <c r="K70" s="64">
        <f t="shared" si="18"/>
        <v>0</v>
      </c>
      <c r="L70" s="64">
        <f t="shared" si="18"/>
        <v>0</v>
      </c>
      <c r="M70" s="64">
        <f t="shared" si="18"/>
        <v>0</v>
      </c>
      <c r="N70" s="64">
        <f t="shared" si="18"/>
        <v>0</v>
      </c>
      <c r="O70" s="64">
        <f t="shared" si="18"/>
        <v>0</v>
      </c>
      <c r="P70" s="64">
        <f t="shared" si="18"/>
        <v>0</v>
      </c>
      <c r="Q70" s="64">
        <f t="shared" si="18"/>
        <v>0</v>
      </c>
      <c r="R70" s="64">
        <f t="shared" si="18"/>
        <v>0</v>
      </c>
      <c r="S70" s="64">
        <f t="shared" si="18"/>
        <v>0</v>
      </c>
      <c r="T70" s="64">
        <f t="shared" si="18"/>
        <v>0</v>
      </c>
      <c r="U70" s="64">
        <f t="shared" si="18"/>
        <v>0</v>
      </c>
      <c r="V70" s="64">
        <f t="shared" si="18"/>
        <v>0</v>
      </c>
      <c r="W70" s="64">
        <f t="shared" si="18"/>
        <v>0</v>
      </c>
      <c r="X70" s="64">
        <f t="shared" si="18"/>
        <v>0</v>
      </c>
      <c r="Y70" s="64">
        <f t="shared" si="18"/>
        <v>0</v>
      </c>
      <c r="Z70" s="64">
        <f t="shared" si="18"/>
        <v>0</v>
      </c>
      <c r="AA70" s="64">
        <f t="shared" si="18"/>
        <v>0</v>
      </c>
      <c r="AB70" s="64">
        <f t="shared" si="18"/>
        <v>0</v>
      </c>
      <c r="AC70" s="64">
        <f t="shared" si="18"/>
        <v>0</v>
      </c>
      <c r="AD70" s="64">
        <f t="shared" si="18"/>
        <v>0</v>
      </c>
      <c r="AE70" s="64">
        <f t="shared" si="18"/>
        <v>0</v>
      </c>
      <c r="AF70" s="64">
        <f t="shared" si="18"/>
        <v>0</v>
      </c>
      <c r="AG70" s="64">
        <f t="shared" si="18"/>
        <v>0</v>
      </c>
      <c r="AH70" s="64">
        <f t="shared" si="18"/>
        <v>0</v>
      </c>
      <c r="AI70" s="64">
        <f t="shared" si="18"/>
        <v>0</v>
      </c>
      <c r="AJ70" s="64">
        <f t="shared" si="18"/>
        <v>0</v>
      </c>
      <c r="AK70" s="64">
        <f t="shared" si="18"/>
        <v>0</v>
      </c>
      <c r="AL70" s="64">
        <f t="shared" si="18"/>
        <v>0</v>
      </c>
      <c r="AM70" s="64">
        <f t="shared" si="18"/>
        <v>0</v>
      </c>
      <c r="AN70" s="64">
        <f t="shared" si="18"/>
        <v>0</v>
      </c>
      <c r="AO70" s="64">
        <f t="shared" si="18"/>
        <v>0</v>
      </c>
      <c r="AP70" s="64">
        <f t="shared" si="18"/>
        <v>0</v>
      </c>
      <c r="AQ70" s="64">
        <f t="shared" si="18"/>
        <v>0</v>
      </c>
      <c r="AR70" s="64">
        <f t="shared" si="18"/>
        <v>0</v>
      </c>
      <c r="AS70" s="64">
        <f t="shared" si="18"/>
        <v>0</v>
      </c>
      <c r="AT70" s="64">
        <f t="shared" si="18"/>
        <v>0</v>
      </c>
      <c r="AU70" s="64">
        <f t="shared" si="18"/>
        <v>0</v>
      </c>
      <c r="AV70" s="64">
        <f t="shared" si="18"/>
        <v>0</v>
      </c>
      <c r="AW70" s="64">
        <f t="shared" si="18"/>
        <v>0</v>
      </c>
      <c r="AX70" s="64">
        <f t="shared" si="18"/>
        <v>0</v>
      </c>
      <c r="AY70" s="64">
        <f t="shared" si="18"/>
        <v>0</v>
      </c>
      <c r="AZ70" s="64">
        <f t="shared" si="18"/>
        <v>0</v>
      </c>
      <c r="BA70" s="64">
        <f t="shared" si="18"/>
        <v>0</v>
      </c>
      <c r="BB70" s="64">
        <f t="shared" si="18"/>
        <v>0</v>
      </c>
      <c r="BC70" s="64">
        <f t="shared" si="18"/>
        <v>0</v>
      </c>
      <c r="BD70" s="64">
        <f t="shared" si="18"/>
        <v>0</v>
      </c>
      <c r="BE70" s="64">
        <f t="shared" si="18"/>
        <v>0</v>
      </c>
      <c r="BF70" s="64">
        <f t="shared" si="18"/>
        <v>0</v>
      </c>
      <c r="BG70" s="64">
        <f t="shared" si="18"/>
        <v>0</v>
      </c>
      <c r="BH70" s="64">
        <f t="shared" si="18"/>
        <v>0</v>
      </c>
      <c r="BI70" s="64">
        <f t="shared" si="18"/>
        <v>0</v>
      </c>
      <c r="BJ70" s="64">
        <f t="shared" si="18"/>
        <v>0</v>
      </c>
      <c r="BK70" s="64">
        <f t="shared" si="18"/>
        <v>0</v>
      </c>
      <c r="BL70" s="64">
        <f t="shared" si="18"/>
        <v>0</v>
      </c>
      <c r="BM70" s="64">
        <f t="shared" si="18"/>
        <v>0</v>
      </c>
      <c r="BN70" s="64">
        <f t="shared" ref="BN70:BZ73" si="19">IFERROR(BN$3*BN29,0)</f>
        <v>0</v>
      </c>
      <c r="BO70" s="64">
        <f t="shared" si="19"/>
        <v>0</v>
      </c>
      <c r="BP70" s="64">
        <f t="shared" si="19"/>
        <v>0</v>
      </c>
      <c r="BQ70" s="64">
        <f t="shared" si="19"/>
        <v>0</v>
      </c>
      <c r="BR70" s="64">
        <f t="shared" si="19"/>
        <v>0</v>
      </c>
      <c r="BS70" s="64">
        <f t="shared" si="19"/>
        <v>0</v>
      </c>
      <c r="BT70" s="64">
        <f t="shared" si="19"/>
        <v>0</v>
      </c>
      <c r="BU70" s="64">
        <f t="shared" si="19"/>
        <v>0</v>
      </c>
      <c r="BV70" s="64">
        <f t="shared" si="19"/>
        <v>0</v>
      </c>
      <c r="BW70" s="64">
        <f t="shared" si="19"/>
        <v>0</v>
      </c>
      <c r="BX70" s="64">
        <f t="shared" si="19"/>
        <v>0</v>
      </c>
      <c r="BY70" s="64">
        <f t="shared" si="19"/>
        <v>0</v>
      </c>
      <c r="BZ70" s="64">
        <f t="shared" si="19"/>
        <v>0</v>
      </c>
    </row>
    <row r="71" spans="1:78" s="65" customFormat="1" x14ac:dyDescent="0.2">
      <c r="A71" s="56" t="str">
        <f t="shared" si="6"/>
        <v>Other - (Please Label)</v>
      </c>
      <c r="B71" s="64">
        <f t="shared" si="9"/>
        <v>0</v>
      </c>
      <c r="C71" s="64">
        <f t="shared" ref="C71:BN74" si="20">IFERROR(C$3*C30,0)</f>
        <v>0</v>
      </c>
      <c r="D71" s="64">
        <f t="shared" si="20"/>
        <v>0</v>
      </c>
      <c r="E71" s="64">
        <f t="shared" si="20"/>
        <v>0</v>
      </c>
      <c r="F71" s="64">
        <f t="shared" si="20"/>
        <v>0</v>
      </c>
      <c r="G71" s="64">
        <f t="shared" si="20"/>
        <v>0</v>
      </c>
      <c r="H71" s="64">
        <f t="shared" si="20"/>
        <v>0</v>
      </c>
      <c r="I71" s="64">
        <f t="shared" si="20"/>
        <v>0</v>
      </c>
      <c r="J71" s="64">
        <f t="shared" si="20"/>
        <v>0</v>
      </c>
      <c r="K71" s="64">
        <f t="shared" si="20"/>
        <v>0</v>
      </c>
      <c r="L71" s="64">
        <f t="shared" si="20"/>
        <v>0</v>
      </c>
      <c r="M71" s="64">
        <f t="shared" si="20"/>
        <v>0</v>
      </c>
      <c r="N71" s="64">
        <f t="shared" si="20"/>
        <v>0</v>
      </c>
      <c r="O71" s="64">
        <f t="shared" si="20"/>
        <v>0</v>
      </c>
      <c r="P71" s="64">
        <f t="shared" si="20"/>
        <v>0</v>
      </c>
      <c r="Q71" s="64">
        <f t="shared" si="20"/>
        <v>0</v>
      </c>
      <c r="R71" s="64">
        <f t="shared" si="20"/>
        <v>0</v>
      </c>
      <c r="S71" s="64">
        <f t="shared" si="20"/>
        <v>0</v>
      </c>
      <c r="T71" s="64">
        <f t="shared" si="20"/>
        <v>0</v>
      </c>
      <c r="U71" s="64">
        <f t="shared" si="20"/>
        <v>0</v>
      </c>
      <c r="V71" s="64">
        <f t="shared" si="20"/>
        <v>0</v>
      </c>
      <c r="W71" s="64">
        <f t="shared" si="20"/>
        <v>0</v>
      </c>
      <c r="X71" s="64">
        <f t="shared" si="20"/>
        <v>0</v>
      </c>
      <c r="Y71" s="64">
        <f t="shared" si="20"/>
        <v>0</v>
      </c>
      <c r="Z71" s="64">
        <f t="shared" si="20"/>
        <v>0</v>
      </c>
      <c r="AA71" s="64">
        <f t="shared" si="20"/>
        <v>0</v>
      </c>
      <c r="AB71" s="64">
        <f t="shared" si="20"/>
        <v>0</v>
      </c>
      <c r="AC71" s="64">
        <f t="shared" si="20"/>
        <v>0</v>
      </c>
      <c r="AD71" s="64">
        <f t="shared" si="20"/>
        <v>0</v>
      </c>
      <c r="AE71" s="64">
        <f t="shared" si="20"/>
        <v>0</v>
      </c>
      <c r="AF71" s="64">
        <f t="shared" si="20"/>
        <v>0</v>
      </c>
      <c r="AG71" s="64">
        <f t="shared" si="20"/>
        <v>0</v>
      </c>
      <c r="AH71" s="64">
        <f t="shared" si="20"/>
        <v>0</v>
      </c>
      <c r="AI71" s="64">
        <f t="shared" si="20"/>
        <v>0</v>
      </c>
      <c r="AJ71" s="64">
        <f t="shared" si="20"/>
        <v>0</v>
      </c>
      <c r="AK71" s="64">
        <f t="shared" si="20"/>
        <v>0</v>
      </c>
      <c r="AL71" s="64">
        <f t="shared" si="20"/>
        <v>0</v>
      </c>
      <c r="AM71" s="64">
        <f t="shared" si="20"/>
        <v>0</v>
      </c>
      <c r="AN71" s="64">
        <f t="shared" si="20"/>
        <v>0</v>
      </c>
      <c r="AO71" s="64">
        <f t="shared" si="20"/>
        <v>0</v>
      </c>
      <c r="AP71" s="64">
        <f t="shared" si="20"/>
        <v>0</v>
      </c>
      <c r="AQ71" s="64">
        <f t="shared" si="20"/>
        <v>0</v>
      </c>
      <c r="AR71" s="64">
        <f t="shared" si="20"/>
        <v>0</v>
      </c>
      <c r="AS71" s="64">
        <f t="shared" si="20"/>
        <v>0</v>
      </c>
      <c r="AT71" s="64">
        <f t="shared" si="20"/>
        <v>0</v>
      </c>
      <c r="AU71" s="64">
        <f t="shared" si="20"/>
        <v>0</v>
      </c>
      <c r="AV71" s="64">
        <f t="shared" si="20"/>
        <v>0</v>
      </c>
      <c r="AW71" s="64">
        <f t="shared" si="20"/>
        <v>0</v>
      </c>
      <c r="AX71" s="64">
        <f t="shared" si="20"/>
        <v>0</v>
      </c>
      <c r="AY71" s="64">
        <f t="shared" si="20"/>
        <v>0</v>
      </c>
      <c r="AZ71" s="64">
        <f t="shared" si="20"/>
        <v>0</v>
      </c>
      <c r="BA71" s="64">
        <f t="shared" si="20"/>
        <v>0</v>
      </c>
      <c r="BB71" s="64">
        <f t="shared" si="20"/>
        <v>0</v>
      </c>
      <c r="BC71" s="64">
        <f t="shared" si="20"/>
        <v>0</v>
      </c>
      <c r="BD71" s="64">
        <f t="shared" si="20"/>
        <v>0</v>
      </c>
      <c r="BE71" s="64">
        <f t="shared" si="20"/>
        <v>0</v>
      </c>
      <c r="BF71" s="64">
        <f t="shared" si="20"/>
        <v>0</v>
      </c>
      <c r="BG71" s="64">
        <f t="shared" si="20"/>
        <v>0</v>
      </c>
      <c r="BH71" s="64">
        <f t="shared" si="20"/>
        <v>0</v>
      </c>
      <c r="BI71" s="64">
        <f t="shared" si="20"/>
        <v>0</v>
      </c>
      <c r="BJ71" s="64">
        <f t="shared" si="20"/>
        <v>0</v>
      </c>
      <c r="BK71" s="64">
        <f t="shared" si="20"/>
        <v>0</v>
      </c>
      <c r="BL71" s="64">
        <f t="shared" si="20"/>
        <v>0</v>
      </c>
      <c r="BM71" s="64">
        <f t="shared" si="20"/>
        <v>0</v>
      </c>
      <c r="BN71" s="64">
        <f t="shared" si="20"/>
        <v>0</v>
      </c>
      <c r="BO71" s="64">
        <f t="shared" si="19"/>
        <v>0</v>
      </c>
      <c r="BP71" s="64">
        <f t="shared" si="19"/>
        <v>0</v>
      </c>
      <c r="BQ71" s="64">
        <f t="shared" si="19"/>
        <v>0</v>
      </c>
      <c r="BR71" s="64">
        <f t="shared" si="19"/>
        <v>0</v>
      </c>
      <c r="BS71" s="64">
        <f t="shared" si="19"/>
        <v>0</v>
      </c>
      <c r="BT71" s="64">
        <f t="shared" si="19"/>
        <v>0</v>
      </c>
      <c r="BU71" s="64">
        <f t="shared" si="19"/>
        <v>0</v>
      </c>
      <c r="BV71" s="64">
        <f t="shared" si="19"/>
        <v>0</v>
      </c>
      <c r="BW71" s="64">
        <f t="shared" si="19"/>
        <v>0</v>
      </c>
      <c r="BX71" s="64">
        <f t="shared" si="19"/>
        <v>0</v>
      </c>
      <c r="BY71" s="64">
        <f t="shared" si="19"/>
        <v>0</v>
      </c>
      <c r="BZ71" s="64">
        <f t="shared" si="19"/>
        <v>0</v>
      </c>
    </row>
    <row r="72" spans="1:78" s="65" customFormat="1" x14ac:dyDescent="0.2">
      <c r="A72" s="56" t="str">
        <f t="shared" si="6"/>
        <v>Other - (Please Label)</v>
      </c>
      <c r="B72" s="64">
        <f t="shared" si="9"/>
        <v>0</v>
      </c>
      <c r="C72" s="64">
        <f t="shared" si="20"/>
        <v>0</v>
      </c>
      <c r="D72" s="64">
        <f t="shared" si="20"/>
        <v>0</v>
      </c>
      <c r="E72" s="64">
        <f t="shared" si="20"/>
        <v>0</v>
      </c>
      <c r="F72" s="64">
        <f t="shared" si="20"/>
        <v>0</v>
      </c>
      <c r="G72" s="64">
        <f t="shared" si="20"/>
        <v>0</v>
      </c>
      <c r="H72" s="64">
        <f t="shared" si="20"/>
        <v>0</v>
      </c>
      <c r="I72" s="64">
        <f t="shared" si="20"/>
        <v>0</v>
      </c>
      <c r="J72" s="64">
        <f t="shared" si="20"/>
        <v>0</v>
      </c>
      <c r="K72" s="64">
        <f t="shared" si="20"/>
        <v>0</v>
      </c>
      <c r="L72" s="64">
        <f t="shared" si="20"/>
        <v>0</v>
      </c>
      <c r="M72" s="64">
        <f t="shared" si="20"/>
        <v>0</v>
      </c>
      <c r="N72" s="64">
        <f t="shared" si="20"/>
        <v>0</v>
      </c>
      <c r="O72" s="64">
        <f t="shared" si="20"/>
        <v>0</v>
      </c>
      <c r="P72" s="64">
        <f t="shared" si="20"/>
        <v>0</v>
      </c>
      <c r="Q72" s="64">
        <f t="shared" si="20"/>
        <v>0</v>
      </c>
      <c r="R72" s="64">
        <f t="shared" si="20"/>
        <v>0</v>
      </c>
      <c r="S72" s="64">
        <f t="shared" si="20"/>
        <v>0</v>
      </c>
      <c r="T72" s="64">
        <f t="shared" si="20"/>
        <v>0</v>
      </c>
      <c r="U72" s="64">
        <f t="shared" si="20"/>
        <v>0</v>
      </c>
      <c r="V72" s="64">
        <f t="shared" si="20"/>
        <v>0</v>
      </c>
      <c r="W72" s="64">
        <f t="shared" si="20"/>
        <v>0</v>
      </c>
      <c r="X72" s="64">
        <f t="shared" si="20"/>
        <v>0</v>
      </c>
      <c r="Y72" s="64">
        <f t="shared" si="20"/>
        <v>0</v>
      </c>
      <c r="Z72" s="64">
        <f t="shared" si="20"/>
        <v>0</v>
      </c>
      <c r="AA72" s="64">
        <f t="shared" si="20"/>
        <v>0</v>
      </c>
      <c r="AB72" s="64">
        <f t="shared" si="20"/>
        <v>0</v>
      </c>
      <c r="AC72" s="64">
        <f t="shared" si="20"/>
        <v>0</v>
      </c>
      <c r="AD72" s="64">
        <f t="shared" si="20"/>
        <v>0</v>
      </c>
      <c r="AE72" s="64">
        <f t="shared" si="20"/>
        <v>0</v>
      </c>
      <c r="AF72" s="64">
        <f t="shared" si="20"/>
        <v>0</v>
      </c>
      <c r="AG72" s="64">
        <f t="shared" si="20"/>
        <v>0</v>
      </c>
      <c r="AH72" s="64">
        <f t="shared" si="20"/>
        <v>0</v>
      </c>
      <c r="AI72" s="64">
        <f t="shared" si="20"/>
        <v>0</v>
      </c>
      <c r="AJ72" s="64">
        <f t="shared" si="20"/>
        <v>0</v>
      </c>
      <c r="AK72" s="64">
        <f t="shared" si="20"/>
        <v>0</v>
      </c>
      <c r="AL72" s="64">
        <f t="shared" si="20"/>
        <v>0</v>
      </c>
      <c r="AM72" s="64">
        <f t="shared" si="20"/>
        <v>0</v>
      </c>
      <c r="AN72" s="64">
        <f t="shared" si="20"/>
        <v>0</v>
      </c>
      <c r="AO72" s="64">
        <f t="shared" si="20"/>
        <v>0</v>
      </c>
      <c r="AP72" s="64">
        <f t="shared" si="20"/>
        <v>0</v>
      </c>
      <c r="AQ72" s="64">
        <f t="shared" si="20"/>
        <v>0</v>
      </c>
      <c r="AR72" s="64">
        <f t="shared" si="20"/>
        <v>0</v>
      </c>
      <c r="AS72" s="64">
        <f t="shared" si="20"/>
        <v>0</v>
      </c>
      <c r="AT72" s="64">
        <f t="shared" si="20"/>
        <v>0</v>
      </c>
      <c r="AU72" s="64">
        <f t="shared" si="20"/>
        <v>0</v>
      </c>
      <c r="AV72" s="64">
        <f t="shared" si="20"/>
        <v>0</v>
      </c>
      <c r="AW72" s="64">
        <f t="shared" si="20"/>
        <v>0</v>
      </c>
      <c r="AX72" s="64">
        <f t="shared" si="20"/>
        <v>0</v>
      </c>
      <c r="AY72" s="64">
        <f t="shared" si="20"/>
        <v>0</v>
      </c>
      <c r="AZ72" s="64">
        <f t="shared" si="20"/>
        <v>0</v>
      </c>
      <c r="BA72" s="64">
        <f t="shared" si="20"/>
        <v>0</v>
      </c>
      <c r="BB72" s="64">
        <f t="shared" si="20"/>
        <v>0</v>
      </c>
      <c r="BC72" s="64">
        <f t="shared" si="20"/>
        <v>0</v>
      </c>
      <c r="BD72" s="64">
        <f t="shared" si="20"/>
        <v>0</v>
      </c>
      <c r="BE72" s="64">
        <f t="shared" si="20"/>
        <v>0</v>
      </c>
      <c r="BF72" s="64">
        <f t="shared" si="20"/>
        <v>0</v>
      </c>
      <c r="BG72" s="64">
        <f t="shared" si="20"/>
        <v>0</v>
      </c>
      <c r="BH72" s="64">
        <f t="shared" si="20"/>
        <v>0</v>
      </c>
      <c r="BI72" s="64">
        <f t="shared" si="20"/>
        <v>0</v>
      </c>
      <c r="BJ72" s="64">
        <f t="shared" si="20"/>
        <v>0</v>
      </c>
      <c r="BK72" s="64">
        <f t="shared" si="20"/>
        <v>0</v>
      </c>
      <c r="BL72" s="64">
        <f t="shared" si="20"/>
        <v>0</v>
      </c>
      <c r="BM72" s="64">
        <f t="shared" si="20"/>
        <v>0</v>
      </c>
      <c r="BN72" s="64">
        <f t="shared" si="20"/>
        <v>0</v>
      </c>
      <c r="BO72" s="64">
        <f t="shared" si="19"/>
        <v>0</v>
      </c>
      <c r="BP72" s="64">
        <f t="shared" si="19"/>
        <v>0</v>
      </c>
      <c r="BQ72" s="64">
        <f t="shared" si="19"/>
        <v>0</v>
      </c>
      <c r="BR72" s="64">
        <f t="shared" si="19"/>
        <v>0</v>
      </c>
      <c r="BS72" s="64">
        <f t="shared" si="19"/>
        <v>0</v>
      </c>
      <c r="BT72" s="64">
        <f t="shared" si="19"/>
        <v>0</v>
      </c>
      <c r="BU72" s="64">
        <f t="shared" si="19"/>
        <v>0</v>
      </c>
      <c r="BV72" s="64">
        <f t="shared" si="19"/>
        <v>0</v>
      </c>
      <c r="BW72" s="64">
        <f t="shared" si="19"/>
        <v>0</v>
      </c>
      <c r="BX72" s="64">
        <f t="shared" si="19"/>
        <v>0</v>
      </c>
      <c r="BY72" s="64">
        <f t="shared" si="19"/>
        <v>0</v>
      </c>
      <c r="BZ72" s="64">
        <f t="shared" si="19"/>
        <v>0</v>
      </c>
    </row>
    <row r="73" spans="1:78" s="65" customFormat="1" x14ac:dyDescent="0.2">
      <c r="A73" s="56" t="str">
        <f t="shared" si="6"/>
        <v>Other - (Please Label)</v>
      </c>
      <c r="B73" s="64">
        <f t="shared" si="9"/>
        <v>0</v>
      </c>
      <c r="C73" s="64">
        <f t="shared" si="20"/>
        <v>0</v>
      </c>
      <c r="D73" s="64">
        <f t="shared" si="20"/>
        <v>0</v>
      </c>
      <c r="E73" s="64">
        <f t="shared" si="20"/>
        <v>0</v>
      </c>
      <c r="F73" s="64">
        <f t="shared" si="20"/>
        <v>0</v>
      </c>
      <c r="G73" s="64">
        <f t="shared" si="20"/>
        <v>0</v>
      </c>
      <c r="H73" s="64">
        <f t="shared" si="20"/>
        <v>0</v>
      </c>
      <c r="I73" s="64">
        <f t="shared" si="20"/>
        <v>0</v>
      </c>
      <c r="J73" s="64">
        <f t="shared" si="20"/>
        <v>0</v>
      </c>
      <c r="K73" s="64">
        <f t="shared" si="20"/>
        <v>0</v>
      </c>
      <c r="L73" s="64">
        <f t="shared" si="20"/>
        <v>0</v>
      </c>
      <c r="M73" s="64">
        <f t="shared" si="20"/>
        <v>0</v>
      </c>
      <c r="N73" s="64">
        <f t="shared" si="20"/>
        <v>0</v>
      </c>
      <c r="O73" s="64">
        <f t="shared" si="20"/>
        <v>0</v>
      </c>
      <c r="P73" s="64">
        <f t="shared" si="20"/>
        <v>0</v>
      </c>
      <c r="Q73" s="64">
        <f t="shared" si="20"/>
        <v>0</v>
      </c>
      <c r="R73" s="64">
        <f t="shared" si="20"/>
        <v>0</v>
      </c>
      <c r="S73" s="64">
        <f t="shared" si="20"/>
        <v>0</v>
      </c>
      <c r="T73" s="64">
        <f t="shared" si="20"/>
        <v>0</v>
      </c>
      <c r="U73" s="64">
        <f t="shared" si="20"/>
        <v>0</v>
      </c>
      <c r="V73" s="64">
        <f t="shared" si="20"/>
        <v>0</v>
      </c>
      <c r="W73" s="64">
        <f t="shared" si="20"/>
        <v>0</v>
      </c>
      <c r="X73" s="64">
        <f t="shared" si="20"/>
        <v>0</v>
      </c>
      <c r="Y73" s="64">
        <f t="shared" si="20"/>
        <v>0</v>
      </c>
      <c r="Z73" s="64">
        <f t="shared" si="20"/>
        <v>0</v>
      </c>
      <c r="AA73" s="64">
        <f t="shared" si="20"/>
        <v>0</v>
      </c>
      <c r="AB73" s="64">
        <f t="shared" si="20"/>
        <v>0</v>
      </c>
      <c r="AC73" s="64">
        <f t="shared" si="20"/>
        <v>0</v>
      </c>
      <c r="AD73" s="64">
        <f t="shared" si="20"/>
        <v>0</v>
      </c>
      <c r="AE73" s="64">
        <f t="shared" si="20"/>
        <v>0</v>
      </c>
      <c r="AF73" s="64">
        <f t="shared" si="20"/>
        <v>0</v>
      </c>
      <c r="AG73" s="64">
        <f t="shared" si="20"/>
        <v>0</v>
      </c>
      <c r="AH73" s="64">
        <f t="shared" si="20"/>
        <v>0</v>
      </c>
      <c r="AI73" s="64">
        <f t="shared" si="20"/>
        <v>0</v>
      </c>
      <c r="AJ73" s="64">
        <f t="shared" si="20"/>
        <v>0</v>
      </c>
      <c r="AK73" s="64">
        <f t="shared" si="20"/>
        <v>0</v>
      </c>
      <c r="AL73" s="64">
        <f t="shared" si="20"/>
        <v>0</v>
      </c>
      <c r="AM73" s="64">
        <f t="shared" si="20"/>
        <v>0</v>
      </c>
      <c r="AN73" s="64">
        <f t="shared" si="20"/>
        <v>0</v>
      </c>
      <c r="AO73" s="64">
        <f t="shared" si="20"/>
        <v>0</v>
      </c>
      <c r="AP73" s="64">
        <f t="shared" si="20"/>
        <v>0</v>
      </c>
      <c r="AQ73" s="64">
        <f t="shared" si="20"/>
        <v>0</v>
      </c>
      <c r="AR73" s="64">
        <f t="shared" si="20"/>
        <v>0</v>
      </c>
      <c r="AS73" s="64">
        <f t="shared" si="20"/>
        <v>0</v>
      </c>
      <c r="AT73" s="64">
        <f t="shared" si="20"/>
        <v>0</v>
      </c>
      <c r="AU73" s="64">
        <f t="shared" si="20"/>
        <v>0</v>
      </c>
      <c r="AV73" s="64">
        <f t="shared" si="20"/>
        <v>0</v>
      </c>
      <c r="AW73" s="64">
        <f t="shared" si="20"/>
        <v>0</v>
      </c>
      <c r="AX73" s="64">
        <f t="shared" si="20"/>
        <v>0</v>
      </c>
      <c r="AY73" s="64">
        <f t="shared" si="20"/>
        <v>0</v>
      </c>
      <c r="AZ73" s="64">
        <f t="shared" si="20"/>
        <v>0</v>
      </c>
      <c r="BA73" s="64">
        <f t="shared" si="20"/>
        <v>0</v>
      </c>
      <c r="BB73" s="64">
        <f t="shared" si="20"/>
        <v>0</v>
      </c>
      <c r="BC73" s="64">
        <f t="shared" si="20"/>
        <v>0</v>
      </c>
      <c r="BD73" s="64">
        <f t="shared" si="20"/>
        <v>0</v>
      </c>
      <c r="BE73" s="64">
        <f t="shared" si="20"/>
        <v>0</v>
      </c>
      <c r="BF73" s="64">
        <f t="shared" si="20"/>
        <v>0</v>
      </c>
      <c r="BG73" s="64">
        <f t="shared" si="20"/>
        <v>0</v>
      </c>
      <c r="BH73" s="64">
        <f t="shared" si="20"/>
        <v>0</v>
      </c>
      <c r="BI73" s="64">
        <f t="shared" si="20"/>
        <v>0</v>
      </c>
      <c r="BJ73" s="64">
        <f t="shared" si="20"/>
        <v>0</v>
      </c>
      <c r="BK73" s="64">
        <f t="shared" si="20"/>
        <v>0</v>
      </c>
      <c r="BL73" s="64">
        <f t="shared" si="20"/>
        <v>0</v>
      </c>
      <c r="BM73" s="64">
        <f t="shared" si="20"/>
        <v>0</v>
      </c>
      <c r="BN73" s="64">
        <f t="shared" si="20"/>
        <v>0</v>
      </c>
      <c r="BO73" s="64">
        <f t="shared" si="19"/>
        <v>0</v>
      </c>
      <c r="BP73" s="64">
        <f t="shared" si="19"/>
        <v>0</v>
      </c>
      <c r="BQ73" s="64">
        <f t="shared" si="19"/>
        <v>0</v>
      </c>
      <c r="BR73" s="64">
        <f t="shared" si="19"/>
        <v>0</v>
      </c>
      <c r="BS73" s="64">
        <f t="shared" si="19"/>
        <v>0</v>
      </c>
      <c r="BT73" s="64">
        <f t="shared" si="19"/>
        <v>0</v>
      </c>
      <c r="BU73" s="64">
        <f t="shared" si="19"/>
        <v>0</v>
      </c>
      <c r="BV73" s="64">
        <f t="shared" si="19"/>
        <v>0</v>
      </c>
      <c r="BW73" s="64">
        <f t="shared" si="19"/>
        <v>0</v>
      </c>
      <c r="BX73" s="64">
        <f t="shared" si="19"/>
        <v>0</v>
      </c>
      <c r="BY73" s="64">
        <f t="shared" si="19"/>
        <v>0</v>
      </c>
      <c r="BZ73" s="64">
        <f t="shared" si="19"/>
        <v>0</v>
      </c>
    </row>
    <row r="74" spans="1:78" s="65" customFormat="1" x14ac:dyDescent="0.2">
      <c r="A74" s="56" t="str">
        <f t="shared" si="6"/>
        <v>Other - (Please Label)</v>
      </c>
      <c r="B74" s="64">
        <f t="shared" si="9"/>
        <v>0</v>
      </c>
      <c r="C74" s="64">
        <f t="shared" si="20"/>
        <v>0</v>
      </c>
      <c r="D74" s="64">
        <f t="shared" si="20"/>
        <v>0</v>
      </c>
      <c r="E74" s="64">
        <f t="shared" si="20"/>
        <v>0</v>
      </c>
      <c r="F74" s="64">
        <f t="shared" si="20"/>
        <v>0</v>
      </c>
      <c r="G74" s="64">
        <f t="shared" si="20"/>
        <v>0</v>
      </c>
      <c r="H74" s="64">
        <f t="shared" si="20"/>
        <v>0</v>
      </c>
      <c r="I74" s="64">
        <f t="shared" si="20"/>
        <v>0</v>
      </c>
      <c r="J74" s="64">
        <f t="shared" si="20"/>
        <v>0</v>
      </c>
      <c r="K74" s="64">
        <f t="shared" si="20"/>
        <v>0</v>
      </c>
      <c r="L74" s="64">
        <f t="shared" si="20"/>
        <v>0</v>
      </c>
      <c r="M74" s="64">
        <f t="shared" si="20"/>
        <v>0</v>
      </c>
      <c r="N74" s="64">
        <f t="shared" si="20"/>
        <v>0</v>
      </c>
      <c r="O74" s="64">
        <f t="shared" si="20"/>
        <v>0</v>
      </c>
      <c r="P74" s="64">
        <f t="shared" si="20"/>
        <v>0</v>
      </c>
      <c r="Q74" s="64">
        <f t="shared" si="20"/>
        <v>0</v>
      </c>
      <c r="R74" s="64">
        <f t="shared" si="20"/>
        <v>0</v>
      </c>
      <c r="S74" s="64">
        <f t="shared" si="20"/>
        <v>0</v>
      </c>
      <c r="T74" s="64">
        <f t="shared" si="20"/>
        <v>0</v>
      </c>
      <c r="U74" s="64">
        <f t="shared" si="20"/>
        <v>0</v>
      </c>
      <c r="V74" s="64">
        <f t="shared" si="20"/>
        <v>0</v>
      </c>
      <c r="W74" s="64">
        <f t="shared" si="20"/>
        <v>0</v>
      </c>
      <c r="X74" s="64">
        <f t="shared" si="20"/>
        <v>0</v>
      </c>
      <c r="Y74" s="64">
        <f t="shared" si="20"/>
        <v>0</v>
      </c>
      <c r="Z74" s="64">
        <f t="shared" si="20"/>
        <v>0</v>
      </c>
      <c r="AA74" s="64">
        <f t="shared" si="20"/>
        <v>0</v>
      </c>
      <c r="AB74" s="64">
        <f t="shared" si="20"/>
        <v>0</v>
      </c>
      <c r="AC74" s="64">
        <f t="shared" si="20"/>
        <v>0</v>
      </c>
      <c r="AD74" s="64">
        <f t="shared" si="20"/>
        <v>0</v>
      </c>
      <c r="AE74" s="64">
        <f t="shared" si="20"/>
        <v>0</v>
      </c>
      <c r="AF74" s="64">
        <f t="shared" si="20"/>
        <v>0</v>
      </c>
      <c r="AG74" s="64">
        <f t="shared" si="20"/>
        <v>0</v>
      </c>
      <c r="AH74" s="64">
        <f t="shared" si="20"/>
        <v>0</v>
      </c>
      <c r="AI74" s="64">
        <f t="shared" si="20"/>
        <v>0</v>
      </c>
      <c r="AJ74" s="64">
        <f t="shared" si="20"/>
        <v>0</v>
      </c>
      <c r="AK74" s="64">
        <f t="shared" si="20"/>
        <v>0</v>
      </c>
      <c r="AL74" s="64">
        <f t="shared" si="20"/>
        <v>0</v>
      </c>
      <c r="AM74" s="64">
        <f t="shared" si="20"/>
        <v>0</v>
      </c>
      <c r="AN74" s="64">
        <f t="shared" si="20"/>
        <v>0</v>
      </c>
      <c r="AO74" s="64">
        <f t="shared" si="20"/>
        <v>0</v>
      </c>
      <c r="AP74" s="64">
        <f t="shared" si="20"/>
        <v>0</v>
      </c>
      <c r="AQ74" s="64">
        <f t="shared" si="20"/>
        <v>0</v>
      </c>
      <c r="AR74" s="64">
        <f t="shared" si="20"/>
        <v>0</v>
      </c>
      <c r="AS74" s="64">
        <f t="shared" si="20"/>
        <v>0</v>
      </c>
      <c r="AT74" s="64">
        <f t="shared" si="20"/>
        <v>0</v>
      </c>
      <c r="AU74" s="64">
        <f t="shared" si="20"/>
        <v>0</v>
      </c>
      <c r="AV74" s="64">
        <f t="shared" si="20"/>
        <v>0</v>
      </c>
      <c r="AW74" s="64">
        <f t="shared" si="20"/>
        <v>0</v>
      </c>
      <c r="AX74" s="64">
        <f t="shared" si="20"/>
        <v>0</v>
      </c>
      <c r="AY74" s="64">
        <f t="shared" si="20"/>
        <v>0</v>
      </c>
      <c r="AZ74" s="64">
        <f t="shared" si="20"/>
        <v>0</v>
      </c>
      <c r="BA74" s="64">
        <f t="shared" si="20"/>
        <v>0</v>
      </c>
      <c r="BB74" s="64">
        <f t="shared" si="20"/>
        <v>0</v>
      </c>
      <c r="BC74" s="64">
        <f t="shared" si="20"/>
        <v>0</v>
      </c>
      <c r="BD74" s="64">
        <f t="shared" si="20"/>
        <v>0</v>
      </c>
      <c r="BE74" s="64">
        <f t="shared" si="20"/>
        <v>0</v>
      </c>
      <c r="BF74" s="64">
        <f t="shared" si="20"/>
        <v>0</v>
      </c>
      <c r="BG74" s="64">
        <f t="shared" si="20"/>
        <v>0</v>
      </c>
      <c r="BH74" s="64">
        <f t="shared" si="20"/>
        <v>0</v>
      </c>
      <c r="BI74" s="64">
        <f t="shared" si="20"/>
        <v>0</v>
      </c>
      <c r="BJ74" s="64">
        <f t="shared" si="20"/>
        <v>0</v>
      </c>
      <c r="BK74" s="64">
        <f t="shared" si="20"/>
        <v>0</v>
      </c>
      <c r="BL74" s="64">
        <f t="shared" si="20"/>
        <v>0</v>
      </c>
      <c r="BM74" s="64">
        <f t="shared" si="20"/>
        <v>0</v>
      </c>
      <c r="BN74" s="64">
        <f t="shared" ref="BN74:BZ77" si="21">IFERROR(BN$3*BN33,0)</f>
        <v>0</v>
      </c>
      <c r="BO74" s="64">
        <f t="shared" si="21"/>
        <v>0</v>
      </c>
      <c r="BP74" s="64">
        <f t="shared" si="21"/>
        <v>0</v>
      </c>
      <c r="BQ74" s="64">
        <f t="shared" si="21"/>
        <v>0</v>
      </c>
      <c r="BR74" s="64">
        <f t="shared" si="21"/>
        <v>0</v>
      </c>
      <c r="BS74" s="64">
        <f t="shared" si="21"/>
        <v>0</v>
      </c>
      <c r="BT74" s="64">
        <f t="shared" si="21"/>
        <v>0</v>
      </c>
      <c r="BU74" s="64">
        <f t="shared" si="21"/>
        <v>0</v>
      </c>
      <c r="BV74" s="64">
        <f t="shared" si="21"/>
        <v>0</v>
      </c>
      <c r="BW74" s="64">
        <f t="shared" si="21"/>
        <v>0</v>
      </c>
      <c r="BX74" s="64">
        <f t="shared" si="21"/>
        <v>0</v>
      </c>
      <c r="BY74" s="64">
        <f t="shared" si="21"/>
        <v>0</v>
      </c>
      <c r="BZ74" s="64">
        <f t="shared" si="21"/>
        <v>0</v>
      </c>
    </row>
    <row r="75" spans="1:78" s="65" customFormat="1" x14ac:dyDescent="0.2">
      <c r="A75" s="56" t="str">
        <f t="shared" si="6"/>
        <v>Other - (Please Label)</v>
      </c>
      <c r="B75" s="64">
        <f t="shared" si="9"/>
        <v>0</v>
      </c>
      <c r="C75" s="64">
        <f t="shared" ref="C75:BN78" si="22">IFERROR(C$3*C34,0)</f>
        <v>0</v>
      </c>
      <c r="D75" s="64">
        <f t="shared" si="22"/>
        <v>0</v>
      </c>
      <c r="E75" s="64">
        <f t="shared" si="22"/>
        <v>0</v>
      </c>
      <c r="F75" s="64">
        <f t="shared" si="22"/>
        <v>0</v>
      </c>
      <c r="G75" s="64">
        <f t="shared" si="22"/>
        <v>0</v>
      </c>
      <c r="H75" s="64">
        <f t="shared" si="22"/>
        <v>0</v>
      </c>
      <c r="I75" s="64">
        <f t="shared" si="22"/>
        <v>0</v>
      </c>
      <c r="J75" s="64">
        <f t="shared" si="22"/>
        <v>0</v>
      </c>
      <c r="K75" s="64">
        <f t="shared" si="22"/>
        <v>0</v>
      </c>
      <c r="L75" s="64">
        <f t="shared" si="22"/>
        <v>0</v>
      </c>
      <c r="M75" s="64">
        <f t="shared" si="22"/>
        <v>0</v>
      </c>
      <c r="N75" s="64">
        <f t="shared" si="22"/>
        <v>0</v>
      </c>
      <c r="O75" s="64">
        <f t="shared" si="22"/>
        <v>0</v>
      </c>
      <c r="P75" s="64">
        <f t="shared" si="22"/>
        <v>0</v>
      </c>
      <c r="Q75" s="64">
        <f t="shared" si="22"/>
        <v>0</v>
      </c>
      <c r="R75" s="64">
        <f t="shared" si="22"/>
        <v>0</v>
      </c>
      <c r="S75" s="64">
        <f t="shared" si="22"/>
        <v>0</v>
      </c>
      <c r="T75" s="64">
        <f t="shared" si="22"/>
        <v>0</v>
      </c>
      <c r="U75" s="64">
        <f t="shared" si="22"/>
        <v>0</v>
      </c>
      <c r="V75" s="64">
        <f t="shared" si="22"/>
        <v>0</v>
      </c>
      <c r="W75" s="64">
        <f t="shared" si="22"/>
        <v>0</v>
      </c>
      <c r="X75" s="64">
        <f t="shared" si="22"/>
        <v>0</v>
      </c>
      <c r="Y75" s="64">
        <f t="shared" si="22"/>
        <v>0</v>
      </c>
      <c r="Z75" s="64">
        <f t="shared" si="22"/>
        <v>0</v>
      </c>
      <c r="AA75" s="64">
        <f t="shared" si="22"/>
        <v>0</v>
      </c>
      <c r="AB75" s="64">
        <f t="shared" si="22"/>
        <v>0</v>
      </c>
      <c r="AC75" s="64">
        <f t="shared" si="22"/>
        <v>0</v>
      </c>
      <c r="AD75" s="64">
        <f t="shared" si="22"/>
        <v>0</v>
      </c>
      <c r="AE75" s="64">
        <f t="shared" si="22"/>
        <v>0</v>
      </c>
      <c r="AF75" s="64">
        <f t="shared" si="22"/>
        <v>0</v>
      </c>
      <c r="AG75" s="64">
        <f t="shared" si="22"/>
        <v>0</v>
      </c>
      <c r="AH75" s="64">
        <f t="shared" si="22"/>
        <v>0</v>
      </c>
      <c r="AI75" s="64">
        <f t="shared" si="22"/>
        <v>0</v>
      </c>
      <c r="AJ75" s="64">
        <f t="shared" si="22"/>
        <v>0</v>
      </c>
      <c r="AK75" s="64">
        <f t="shared" si="22"/>
        <v>0</v>
      </c>
      <c r="AL75" s="64">
        <f t="shared" si="22"/>
        <v>0</v>
      </c>
      <c r="AM75" s="64">
        <f t="shared" si="22"/>
        <v>0</v>
      </c>
      <c r="AN75" s="64">
        <f t="shared" si="22"/>
        <v>0</v>
      </c>
      <c r="AO75" s="64">
        <f t="shared" si="22"/>
        <v>0</v>
      </c>
      <c r="AP75" s="64">
        <f t="shared" si="22"/>
        <v>0</v>
      </c>
      <c r="AQ75" s="64">
        <f t="shared" si="22"/>
        <v>0</v>
      </c>
      <c r="AR75" s="64">
        <f t="shared" si="22"/>
        <v>0</v>
      </c>
      <c r="AS75" s="64">
        <f t="shared" si="22"/>
        <v>0</v>
      </c>
      <c r="AT75" s="64">
        <f t="shared" si="22"/>
        <v>0</v>
      </c>
      <c r="AU75" s="64">
        <f t="shared" si="22"/>
        <v>0</v>
      </c>
      <c r="AV75" s="64">
        <f t="shared" si="22"/>
        <v>0</v>
      </c>
      <c r="AW75" s="64">
        <f t="shared" si="22"/>
        <v>0</v>
      </c>
      <c r="AX75" s="64">
        <f t="shared" si="22"/>
        <v>0</v>
      </c>
      <c r="AY75" s="64">
        <f t="shared" si="22"/>
        <v>0</v>
      </c>
      <c r="AZ75" s="64">
        <f t="shared" si="22"/>
        <v>0</v>
      </c>
      <c r="BA75" s="64">
        <f t="shared" si="22"/>
        <v>0</v>
      </c>
      <c r="BB75" s="64">
        <f t="shared" si="22"/>
        <v>0</v>
      </c>
      <c r="BC75" s="64">
        <f t="shared" si="22"/>
        <v>0</v>
      </c>
      <c r="BD75" s="64">
        <f t="shared" si="22"/>
        <v>0</v>
      </c>
      <c r="BE75" s="64">
        <f t="shared" si="22"/>
        <v>0</v>
      </c>
      <c r="BF75" s="64">
        <f t="shared" si="22"/>
        <v>0</v>
      </c>
      <c r="BG75" s="64">
        <f t="shared" si="22"/>
        <v>0</v>
      </c>
      <c r="BH75" s="64">
        <f t="shared" si="22"/>
        <v>0</v>
      </c>
      <c r="BI75" s="64">
        <f t="shared" si="22"/>
        <v>0</v>
      </c>
      <c r="BJ75" s="64">
        <f t="shared" si="22"/>
        <v>0</v>
      </c>
      <c r="BK75" s="64">
        <f t="shared" si="22"/>
        <v>0</v>
      </c>
      <c r="BL75" s="64">
        <f t="shared" si="22"/>
        <v>0</v>
      </c>
      <c r="BM75" s="64">
        <f t="shared" si="22"/>
        <v>0</v>
      </c>
      <c r="BN75" s="64">
        <f t="shared" si="22"/>
        <v>0</v>
      </c>
      <c r="BO75" s="64">
        <f t="shared" si="21"/>
        <v>0</v>
      </c>
      <c r="BP75" s="64">
        <f t="shared" si="21"/>
        <v>0</v>
      </c>
      <c r="BQ75" s="64">
        <f t="shared" si="21"/>
        <v>0</v>
      </c>
      <c r="BR75" s="64">
        <f t="shared" si="21"/>
        <v>0</v>
      </c>
      <c r="BS75" s="64">
        <f t="shared" si="21"/>
        <v>0</v>
      </c>
      <c r="BT75" s="64">
        <f t="shared" si="21"/>
        <v>0</v>
      </c>
      <c r="BU75" s="64">
        <f t="shared" si="21"/>
        <v>0</v>
      </c>
      <c r="BV75" s="64">
        <f t="shared" si="21"/>
        <v>0</v>
      </c>
      <c r="BW75" s="64">
        <f t="shared" si="21"/>
        <v>0</v>
      </c>
      <c r="BX75" s="64">
        <f t="shared" si="21"/>
        <v>0</v>
      </c>
      <c r="BY75" s="64">
        <f t="shared" si="21"/>
        <v>0</v>
      </c>
      <c r="BZ75" s="64">
        <f t="shared" si="21"/>
        <v>0</v>
      </c>
    </row>
    <row r="76" spans="1:78" s="65" customFormat="1" x14ac:dyDescent="0.2">
      <c r="A76" s="56" t="str">
        <f t="shared" si="6"/>
        <v>Other - (Please Label)</v>
      </c>
      <c r="B76" s="64">
        <f t="shared" si="9"/>
        <v>0</v>
      </c>
      <c r="C76" s="64">
        <f t="shared" si="22"/>
        <v>0</v>
      </c>
      <c r="D76" s="64">
        <f t="shared" si="22"/>
        <v>0</v>
      </c>
      <c r="E76" s="64">
        <f t="shared" si="22"/>
        <v>0</v>
      </c>
      <c r="F76" s="64">
        <f t="shared" si="22"/>
        <v>0</v>
      </c>
      <c r="G76" s="64">
        <f t="shared" si="22"/>
        <v>0</v>
      </c>
      <c r="H76" s="64">
        <f t="shared" si="22"/>
        <v>0</v>
      </c>
      <c r="I76" s="64">
        <f t="shared" si="22"/>
        <v>0</v>
      </c>
      <c r="J76" s="64">
        <f t="shared" si="22"/>
        <v>0</v>
      </c>
      <c r="K76" s="64">
        <f t="shared" si="22"/>
        <v>0</v>
      </c>
      <c r="L76" s="64">
        <f t="shared" si="22"/>
        <v>0</v>
      </c>
      <c r="M76" s="64">
        <f t="shared" si="22"/>
        <v>0</v>
      </c>
      <c r="N76" s="64">
        <f t="shared" si="22"/>
        <v>0</v>
      </c>
      <c r="O76" s="64">
        <f t="shared" si="22"/>
        <v>0</v>
      </c>
      <c r="P76" s="64">
        <f t="shared" si="22"/>
        <v>0</v>
      </c>
      <c r="Q76" s="64">
        <f t="shared" si="22"/>
        <v>0</v>
      </c>
      <c r="R76" s="64">
        <f t="shared" si="22"/>
        <v>0</v>
      </c>
      <c r="S76" s="64">
        <f t="shared" si="22"/>
        <v>0</v>
      </c>
      <c r="T76" s="64">
        <f t="shared" si="22"/>
        <v>0</v>
      </c>
      <c r="U76" s="64">
        <f t="shared" si="22"/>
        <v>0</v>
      </c>
      <c r="V76" s="64">
        <f t="shared" si="22"/>
        <v>0</v>
      </c>
      <c r="W76" s="64">
        <f t="shared" si="22"/>
        <v>0</v>
      </c>
      <c r="X76" s="64">
        <f t="shared" si="22"/>
        <v>0</v>
      </c>
      <c r="Y76" s="64">
        <f t="shared" si="22"/>
        <v>0</v>
      </c>
      <c r="Z76" s="64">
        <f t="shared" si="22"/>
        <v>0</v>
      </c>
      <c r="AA76" s="64">
        <f t="shared" si="22"/>
        <v>0</v>
      </c>
      <c r="AB76" s="64">
        <f t="shared" si="22"/>
        <v>0</v>
      </c>
      <c r="AC76" s="64">
        <f t="shared" si="22"/>
        <v>0</v>
      </c>
      <c r="AD76" s="64">
        <f t="shared" si="22"/>
        <v>0</v>
      </c>
      <c r="AE76" s="64">
        <f t="shared" si="22"/>
        <v>0</v>
      </c>
      <c r="AF76" s="64">
        <f t="shared" si="22"/>
        <v>0</v>
      </c>
      <c r="AG76" s="64">
        <f t="shared" si="22"/>
        <v>0</v>
      </c>
      <c r="AH76" s="64">
        <f t="shared" si="22"/>
        <v>0</v>
      </c>
      <c r="AI76" s="64">
        <f t="shared" si="22"/>
        <v>0</v>
      </c>
      <c r="AJ76" s="64">
        <f t="shared" si="22"/>
        <v>0</v>
      </c>
      <c r="AK76" s="64">
        <f t="shared" si="22"/>
        <v>0</v>
      </c>
      <c r="AL76" s="64">
        <f t="shared" si="22"/>
        <v>0</v>
      </c>
      <c r="AM76" s="64">
        <f t="shared" si="22"/>
        <v>0</v>
      </c>
      <c r="AN76" s="64">
        <f t="shared" si="22"/>
        <v>0</v>
      </c>
      <c r="AO76" s="64">
        <f t="shared" si="22"/>
        <v>0</v>
      </c>
      <c r="AP76" s="64">
        <f t="shared" si="22"/>
        <v>0</v>
      </c>
      <c r="AQ76" s="64">
        <f t="shared" si="22"/>
        <v>0</v>
      </c>
      <c r="AR76" s="64">
        <f t="shared" si="22"/>
        <v>0</v>
      </c>
      <c r="AS76" s="64">
        <f t="shared" si="22"/>
        <v>0</v>
      </c>
      <c r="AT76" s="64">
        <f t="shared" si="22"/>
        <v>0</v>
      </c>
      <c r="AU76" s="64">
        <f t="shared" si="22"/>
        <v>0</v>
      </c>
      <c r="AV76" s="64">
        <f t="shared" si="22"/>
        <v>0</v>
      </c>
      <c r="AW76" s="64">
        <f t="shared" si="22"/>
        <v>0</v>
      </c>
      <c r="AX76" s="64">
        <f t="shared" si="22"/>
        <v>0</v>
      </c>
      <c r="AY76" s="64">
        <f t="shared" si="22"/>
        <v>0</v>
      </c>
      <c r="AZ76" s="64">
        <f t="shared" si="22"/>
        <v>0</v>
      </c>
      <c r="BA76" s="64">
        <f t="shared" si="22"/>
        <v>0</v>
      </c>
      <c r="BB76" s="64">
        <f t="shared" si="22"/>
        <v>0</v>
      </c>
      <c r="BC76" s="64">
        <f t="shared" si="22"/>
        <v>0</v>
      </c>
      <c r="BD76" s="64">
        <f t="shared" si="22"/>
        <v>0</v>
      </c>
      <c r="BE76" s="64">
        <f t="shared" si="22"/>
        <v>0</v>
      </c>
      <c r="BF76" s="64">
        <f t="shared" si="22"/>
        <v>0</v>
      </c>
      <c r="BG76" s="64">
        <f t="shared" si="22"/>
        <v>0</v>
      </c>
      <c r="BH76" s="64">
        <f t="shared" si="22"/>
        <v>0</v>
      </c>
      <c r="BI76" s="64">
        <f t="shared" si="22"/>
        <v>0</v>
      </c>
      <c r="BJ76" s="64">
        <f t="shared" si="22"/>
        <v>0</v>
      </c>
      <c r="BK76" s="64">
        <f t="shared" si="22"/>
        <v>0</v>
      </c>
      <c r="BL76" s="64">
        <f t="shared" si="22"/>
        <v>0</v>
      </c>
      <c r="BM76" s="64">
        <f t="shared" si="22"/>
        <v>0</v>
      </c>
      <c r="BN76" s="64">
        <f t="shared" si="22"/>
        <v>0</v>
      </c>
      <c r="BO76" s="64">
        <f t="shared" si="21"/>
        <v>0</v>
      </c>
      <c r="BP76" s="64">
        <f t="shared" si="21"/>
        <v>0</v>
      </c>
      <c r="BQ76" s="64">
        <f t="shared" si="21"/>
        <v>0</v>
      </c>
      <c r="BR76" s="64">
        <f t="shared" si="21"/>
        <v>0</v>
      </c>
      <c r="BS76" s="64">
        <f t="shared" si="21"/>
        <v>0</v>
      </c>
      <c r="BT76" s="64">
        <f t="shared" si="21"/>
        <v>0</v>
      </c>
      <c r="BU76" s="64">
        <f t="shared" si="21"/>
        <v>0</v>
      </c>
      <c r="BV76" s="64">
        <f t="shared" si="21"/>
        <v>0</v>
      </c>
      <c r="BW76" s="64">
        <f t="shared" si="21"/>
        <v>0</v>
      </c>
      <c r="BX76" s="64">
        <f t="shared" si="21"/>
        <v>0</v>
      </c>
      <c r="BY76" s="64">
        <f t="shared" si="21"/>
        <v>0</v>
      </c>
      <c r="BZ76" s="64">
        <f t="shared" si="21"/>
        <v>0</v>
      </c>
    </row>
    <row r="77" spans="1:78" s="65" customFormat="1" x14ac:dyDescent="0.2">
      <c r="A77" s="56" t="str">
        <f t="shared" si="6"/>
        <v>Other - (Please Label)</v>
      </c>
      <c r="B77" s="64">
        <f t="shared" si="9"/>
        <v>0</v>
      </c>
      <c r="C77" s="64">
        <f t="shared" si="22"/>
        <v>0</v>
      </c>
      <c r="D77" s="64">
        <f t="shared" si="22"/>
        <v>0</v>
      </c>
      <c r="E77" s="64">
        <f t="shared" si="22"/>
        <v>0</v>
      </c>
      <c r="F77" s="64">
        <f t="shared" si="22"/>
        <v>0</v>
      </c>
      <c r="G77" s="64">
        <f t="shared" si="22"/>
        <v>0</v>
      </c>
      <c r="H77" s="64">
        <f t="shared" si="22"/>
        <v>0</v>
      </c>
      <c r="I77" s="64">
        <f t="shared" si="22"/>
        <v>0</v>
      </c>
      <c r="J77" s="64">
        <f t="shared" si="22"/>
        <v>0</v>
      </c>
      <c r="K77" s="64">
        <f t="shared" si="22"/>
        <v>0</v>
      </c>
      <c r="L77" s="64">
        <f t="shared" si="22"/>
        <v>0</v>
      </c>
      <c r="M77" s="64">
        <f t="shared" si="22"/>
        <v>0</v>
      </c>
      <c r="N77" s="64">
        <f t="shared" si="22"/>
        <v>0</v>
      </c>
      <c r="O77" s="64">
        <f t="shared" si="22"/>
        <v>0</v>
      </c>
      <c r="P77" s="64">
        <f t="shared" si="22"/>
        <v>0</v>
      </c>
      <c r="Q77" s="64">
        <f t="shared" si="22"/>
        <v>0</v>
      </c>
      <c r="R77" s="64">
        <f t="shared" si="22"/>
        <v>0</v>
      </c>
      <c r="S77" s="64">
        <f t="shared" si="22"/>
        <v>0</v>
      </c>
      <c r="T77" s="64">
        <f t="shared" si="22"/>
        <v>0</v>
      </c>
      <c r="U77" s="64">
        <f t="shared" si="22"/>
        <v>0</v>
      </c>
      <c r="V77" s="64">
        <f t="shared" si="22"/>
        <v>0</v>
      </c>
      <c r="W77" s="64">
        <f t="shared" si="22"/>
        <v>0</v>
      </c>
      <c r="X77" s="64">
        <f t="shared" si="22"/>
        <v>0</v>
      </c>
      <c r="Y77" s="64">
        <f t="shared" si="22"/>
        <v>0</v>
      </c>
      <c r="Z77" s="64">
        <f t="shared" si="22"/>
        <v>0</v>
      </c>
      <c r="AA77" s="64">
        <f t="shared" si="22"/>
        <v>0</v>
      </c>
      <c r="AB77" s="64">
        <f t="shared" si="22"/>
        <v>0</v>
      </c>
      <c r="AC77" s="64">
        <f t="shared" si="22"/>
        <v>0</v>
      </c>
      <c r="AD77" s="64">
        <f t="shared" si="22"/>
        <v>0</v>
      </c>
      <c r="AE77" s="64">
        <f t="shared" si="22"/>
        <v>0</v>
      </c>
      <c r="AF77" s="64">
        <f t="shared" si="22"/>
        <v>0</v>
      </c>
      <c r="AG77" s="64">
        <f t="shared" si="22"/>
        <v>0</v>
      </c>
      <c r="AH77" s="64">
        <f t="shared" si="22"/>
        <v>0</v>
      </c>
      <c r="AI77" s="64">
        <f t="shared" si="22"/>
        <v>0</v>
      </c>
      <c r="AJ77" s="64">
        <f t="shared" si="22"/>
        <v>0</v>
      </c>
      <c r="AK77" s="64">
        <f t="shared" si="22"/>
        <v>0</v>
      </c>
      <c r="AL77" s="64">
        <f t="shared" si="22"/>
        <v>0</v>
      </c>
      <c r="AM77" s="64">
        <f t="shared" si="22"/>
        <v>0</v>
      </c>
      <c r="AN77" s="64">
        <f t="shared" si="22"/>
        <v>0</v>
      </c>
      <c r="AO77" s="64">
        <f t="shared" si="22"/>
        <v>0</v>
      </c>
      <c r="AP77" s="64">
        <f t="shared" si="22"/>
        <v>0</v>
      </c>
      <c r="AQ77" s="64">
        <f t="shared" si="22"/>
        <v>0</v>
      </c>
      <c r="AR77" s="64">
        <f t="shared" si="22"/>
        <v>0</v>
      </c>
      <c r="AS77" s="64">
        <f t="shared" si="22"/>
        <v>0</v>
      </c>
      <c r="AT77" s="64">
        <f t="shared" si="22"/>
        <v>0</v>
      </c>
      <c r="AU77" s="64">
        <f t="shared" si="22"/>
        <v>0</v>
      </c>
      <c r="AV77" s="64">
        <f t="shared" si="22"/>
        <v>0</v>
      </c>
      <c r="AW77" s="64">
        <f t="shared" si="22"/>
        <v>0</v>
      </c>
      <c r="AX77" s="64">
        <f t="shared" si="22"/>
        <v>0</v>
      </c>
      <c r="AY77" s="64">
        <f t="shared" si="22"/>
        <v>0</v>
      </c>
      <c r="AZ77" s="64">
        <f t="shared" si="22"/>
        <v>0</v>
      </c>
      <c r="BA77" s="64">
        <f t="shared" si="22"/>
        <v>0</v>
      </c>
      <c r="BB77" s="64">
        <f t="shared" si="22"/>
        <v>0</v>
      </c>
      <c r="BC77" s="64">
        <f t="shared" si="22"/>
        <v>0</v>
      </c>
      <c r="BD77" s="64">
        <f t="shared" si="22"/>
        <v>0</v>
      </c>
      <c r="BE77" s="64">
        <f t="shared" si="22"/>
        <v>0</v>
      </c>
      <c r="BF77" s="64">
        <f t="shared" si="22"/>
        <v>0</v>
      </c>
      <c r="BG77" s="64">
        <f t="shared" si="22"/>
        <v>0</v>
      </c>
      <c r="BH77" s="64">
        <f t="shared" si="22"/>
        <v>0</v>
      </c>
      <c r="BI77" s="64">
        <f t="shared" si="22"/>
        <v>0</v>
      </c>
      <c r="BJ77" s="64">
        <f t="shared" si="22"/>
        <v>0</v>
      </c>
      <c r="BK77" s="64">
        <f t="shared" si="22"/>
        <v>0</v>
      </c>
      <c r="BL77" s="64">
        <f t="shared" si="22"/>
        <v>0</v>
      </c>
      <c r="BM77" s="64">
        <f t="shared" si="22"/>
        <v>0</v>
      </c>
      <c r="BN77" s="64">
        <f t="shared" si="22"/>
        <v>0</v>
      </c>
      <c r="BO77" s="64">
        <f t="shared" si="21"/>
        <v>0</v>
      </c>
      <c r="BP77" s="64">
        <f t="shared" si="21"/>
        <v>0</v>
      </c>
      <c r="BQ77" s="64">
        <f t="shared" si="21"/>
        <v>0</v>
      </c>
      <c r="BR77" s="64">
        <f t="shared" si="21"/>
        <v>0</v>
      </c>
      <c r="BS77" s="64">
        <f t="shared" si="21"/>
        <v>0</v>
      </c>
      <c r="BT77" s="64">
        <f t="shared" si="21"/>
        <v>0</v>
      </c>
      <c r="BU77" s="64">
        <f t="shared" si="21"/>
        <v>0</v>
      </c>
      <c r="BV77" s="64">
        <f t="shared" si="21"/>
        <v>0</v>
      </c>
      <c r="BW77" s="64">
        <f t="shared" si="21"/>
        <v>0</v>
      </c>
      <c r="BX77" s="64">
        <f t="shared" si="21"/>
        <v>0</v>
      </c>
      <c r="BY77" s="64">
        <f t="shared" si="21"/>
        <v>0</v>
      </c>
      <c r="BZ77" s="64">
        <f t="shared" si="21"/>
        <v>0</v>
      </c>
    </row>
    <row r="78" spans="1:78" s="65" customFormat="1" x14ac:dyDescent="0.2">
      <c r="A78" s="56" t="str">
        <f t="shared" si="6"/>
        <v>Other - (Please Label)</v>
      </c>
      <c r="B78" s="64">
        <f t="shared" si="9"/>
        <v>0</v>
      </c>
      <c r="C78" s="64">
        <f t="shared" si="22"/>
        <v>0</v>
      </c>
      <c r="D78" s="64">
        <f t="shared" si="22"/>
        <v>0</v>
      </c>
      <c r="E78" s="64">
        <f t="shared" si="22"/>
        <v>0</v>
      </c>
      <c r="F78" s="64">
        <f t="shared" si="22"/>
        <v>0</v>
      </c>
      <c r="G78" s="64">
        <f t="shared" si="22"/>
        <v>0</v>
      </c>
      <c r="H78" s="64">
        <f t="shared" si="22"/>
        <v>0</v>
      </c>
      <c r="I78" s="64">
        <f t="shared" si="22"/>
        <v>0</v>
      </c>
      <c r="J78" s="64">
        <f t="shared" si="22"/>
        <v>0</v>
      </c>
      <c r="K78" s="64">
        <f t="shared" si="22"/>
        <v>0</v>
      </c>
      <c r="L78" s="64">
        <f t="shared" si="22"/>
        <v>0</v>
      </c>
      <c r="M78" s="64">
        <f t="shared" si="22"/>
        <v>0</v>
      </c>
      <c r="N78" s="64">
        <f t="shared" si="22"/>
        <v>0</v>
      </c>
      <c r="O78" s="64">
        <f t="shared" si="22"/>
        <v>0</v>
      </c>
      <c r="P78" s="64">
        <f t="shared" si="22"/>
        <v>0</v>
      </c>
      <c r="Q78" s="64">
        <f t="shared" si="22"/>
        <v>0</v>
      </c>
      <c r="R78" s="64">
        <f t="shared" si="22"/>
        <v>0</v>
      </c>
      <c r="S78" s="64">
        <f t="shared" si="22"/>
        <v>0</v>
      </c>
      <c r="T78" s="64">
        <f t="shared" si="22"/>
        <v>0</v>
      </c>
      <c r="U78" s="64">
        <f t="shared" si="22"/>
        <v>0</v>
      </c>
      <c r="V78" s="64">
        <f t="shared" si="22"/>
        <v>0</v>
      </c>
      <c r="W78" s="64">
        <f t="shared" si="22"/>
        <v>0</v>
      </c>
      <c r="X78" s="64">
        <f t="shared" si="22"/>
        <v>0</v>
      </c>
      <c r="Y78" s="64">
        <f t="shared" si="22"/>
        <v>0</v>
      </c>
      <c r="Z78" s="64">
        <f t="shared" si="22"/>
        <v>0</v>
      </c>
      <c r="AA78" s="64">
        <f t="shared" si="22"/>
        <v>0</v>
      </c>
      <c r="AB78" s="64">
        <f t="shared" si="22"/>
        <v>0</v>
      </c>
      <c r="AC78" s="64">
        <f t="shared" si="22"/>
        <v>0</v>
      </c>
      <c r="AD78" s="64">
        <f t="shared" si="22"/>
        <v>0</v>
      </c>
      <c r="AE78" s="64">
        <f t="shared" si="22"/>
        <v>0</v>
      </c>
      <c r="AF78" s="64">
        <f t="shared" si="22"/>
        <v>0</v>
      </c>
      <c r="AG78" s="64">
        <f t="shared" si="22"/>
        <v>0</v>
      </c>
      <c r="AH78" s="64">
        <f t="shared" si="22"/>
        <v>0</v>
      </c>
      <c r="AI78" s="64">
        <f t="shared" si="22"/>
        <v>0</v>
      </c>
      <c r="AJ78" s="64">
        <f t="shared" si="22"/>
        <v>0</v>
      </c>
      <c r="AK78" s="64">
        <f t="shared" si="22"/>
        <v>0</v>
      </c>
      <c r="AL78" s="64">
        <f t="shared" si="22"/>
        <v>0</v>
      </c>
      <c r="AM78" s="64">
        <f t="shared" si="22"/>
        <v>0</v>
      </c>
      <c r="AN78" s="64">
        <f t="shared" si="22"/>
        <v>0</v>
      </c>
      <c r="AO78" s="64">
        <f t="shared" si="22"/>
        <v>0</v>
      </c>
      <c r="AP78" s="64">
        <f t="shared" si="22"/>
        <v>0</v>
      </c>
      <c r="AQ78" s="64">
        <f t="shared" si="22"/>
        <v>0</v>
      </c>
      <c r="AR78" s="64">
        <f t="shared" si="22"/>
        <v>0</v>
      </c>
      <c r="AS78" s="64">
        <f t="shared" si="22"/>
        <v>0</v>
      </c>
      <c r="AT78" s="64">
        <f t="shared" si="22"/>
        <v>0</v>
      </c>
      <c r="AU78" s="64">
        <f t="shared" si="22"/>
        <v>0</v>
      </c>
      <c r="AV78" s="64">
        <f t="shared" si="22"/>
        <v>0</v>
      </c>
      <c r="AW78" s="64">
        <f t="shared" si="22"/>
        <v>0</v>
      </c>
      <c r="AX78" s="64">
        <f t="shared" si="22"/>
        <v>0</v>
      </c>
      <c r="AY78" s="64">
        <f t="shared" si="22"/>
        <v>0</v>
      </c>
      <c r="AZ78" s="64">
        <f t="shared" si="22"/>
        <v>0</v>
      </c>
      <c r="BA78" s="64">
        <f t="shared" si="22"/>
        <v>0</v>
      </c>
      <c r="BB78" s="64">
        <f t="shared" si="22"/>
        <v>0</v>
      </c>
      <c r="BC78" s="64">
        <f t="shared" si="22"/>
        <v>0</v>
      </c>
      <c r="BD78" s="64">
        <f t="shared" si="22"/>
        <v>0</v>
      </c>
      <c r="BE78" s="64">
        <f t="shared" si="22"/>
        <v>0</v>
      </c>
      <c r="BF78" s="64">
        <f t="shared" si="22"/>
        <v>0</v>
      </c>
      <c r="BG78" s="64">
        <f t="shared" si="22"/>
        <v>0</v>
      </c>
      <c r="BH78" s="64">
        <f t="shared" si="22"/>
        <v>0</v>
      </c>
      <c r="BI78" s="64">
        <f t="shared" si="22"/>
        <v>0</v>
      </c>
      <c r="BJ78" s="64">
        <f t="shared" si="22"/>
        <v>0</v>
      </c>
      <c r="BK78" s="64">
        <f t="shared" si="22"/>
        <v>0</v>
      </c>
      <c r="BL78" s="64">
        <f t="shared" si="22"/>
        <v>0</v>
      </c>
      <c r="BM78" s="64">
        <f t="shared" si="22"/>
        <v>0</v>
      </c>
      <c r="BN78" s="64">
        <f t="shared" ref="BN78:BZ81" si="23">IFERROR(BN$3*BN37,0)</f>
        <v>0</v>
      </c>
      <c r="BO78" s="64">
        <f t="shared" si="23"/>
        <v>0</v>
      </c>
      <c r="BP78" s="64">
        <f t="shared" si="23"/>
        <v>0</v>
      </c>
      <c r="BQ78" s="64">
        <f t="shared" si="23"/>
        <v>0</v>
      </c>
      <c r="BR78" s="64">
        <f t="shared" si="23"/>
        <v>0</v>
      </c>
      <c r="BS78" s="64">
        <f t="shared" si="23"/>
        <v>0</v>
      </c>
      <c r="BT78" s="64">
        <f t="shared" si="23"/>
        <v>0</v>
      </c>
      <c r="BU78" s="64">
        <f t="shared" si="23"/>
        <v>0</v>
      </c>
      <c r="BV78" s="64">
        <f t="shared" si="23"/>
        <v>0</v>
      </c>
      <c r="BW78" s="64">
        <f t="shared" si="23"/>
        <v>0</v>
      </c>
      <c r="BX78" s="64">
        <f t="shared" si="23"/>
        <v>0</v>
      </c>
      <c r="BY78" s="64">
        <f t="shared" si="23"/>
        <v>0</v>
      </c>
      <c r="BZ78" s="64">
        <f t="shared" si="23"/>
        <v>0</v>
      </c>
    </row>
    <row r="79" spans="1:78" s="65" customFormat="1" x14ac:dyDescent="0.2">
      <c r="A79" s="56" t="str">
        <f t="shared" si="6"/>
        <v>Other - (Please Label)</v>
      </c>
      <c r="B79" s="64">
        <f t="shared" si="9"/>
        <v>0</v>
      </c>
      <c r="C79" s="64">
        <f t="shared" ref="C79:BN82" si="24">IFERROR(C$3*C38,0)</f>
        <v>0</v>
      </c>
      <c r="D79" s="64">
        <f t="shared" si="24"/>
        <v>0</v>
      </c>
      <c r="E79" s="64">
        <f t="shared" si="24"/>
        <v>0</v>
      </c>
      <c r="F79" s="64">
        <f t="shared" si="24"/>
        <v>0</v>
      </c>
      <c r="G79" s="64">
        <f t="shared" si="24"/>
        <v>0</v>
      </c>
      <c r="H79" s="64">
        <f t="shared" si="24"/>
        <v>0</v>
      </c>
      <c r="I79" s="64">
        <f t="shared" si="24"/>
        <v>0</v>
      </c>
      <c r="J79" s="64">
        <f t="shared" si="24"/>
        <v>0</v>
      </c>
      <c r="K79" s="64">
        <f t="shared" si="24"/>
        <v>0</v>
      </c>
      <c r="L79" s="64">
        <f t="shared" si="24"/>
        <v>0</v>
      </c>
      <c r="M79" s="64">
        <f t="shared" si="24"/>
        <v>0</v>
      </c>
      <c r="N79" s="64">
        <f t="shared" si="24"/>
        <v>0</v>
      </c>
      <c r="O79" s="64">
        <f t="shared" si="24"/>
        <v>0</v>
      </c>
      <c r="P79" s="64">
        <f t="shared" si="24"/>
        <v>0</v>
      </c>
      <c r="Q79" s="64">
        <f t="shared" si="24"/>
        <v>0</v>
      </c>
      <c r="R79" s="64">
        <f t="shared" si="24"/>
        <v>0</v>
      </c>
      <c r="S79" s="64">
        <f t="shared" si="24"/>
        <v>0</v>
      </c>
      <c r="T79" s="64">
        <f t="shared" si="24"/>
        <v>0</v>
      </c>
      <c r="U79" s="64">
        <f t="shared" si="24"/>
        <v>0</v>
      </c>
      <c r="V79" s="64">
        <f t="shared" si="24"/>
        <v>0</v>
      </c>
      <c r="W79" s="64">
        <f t="shared" si="24"/>
        <v>0</v>
      </c>
      <c r="X79" s="64">
        <f t="shared" si="24"/>
        <v>0</v>
      </c>
      <c r="Y79" s="64">
        <f t="shared" si="24"/>
        <v>0</v>
      </c>
      <c r="Z79" s="64">
        <f t="shared" si="24"/>
        <v>0</v>
      </c>
      <c r="AA79" s="64">
        <f t="shared" si="24"/>
        <v>0</v>
      </c>
      <c r="AB79" s="64">
        <f t="shared" si="24"/>
        <v>0</v>
      </c>
      <c r="AC79" s="64">
        <f t="shared" si="24"/>
        <v>0</v>
      </c>
      <c r="AD79" s="64">
        <f t="shared" si="24"/>
        <v>0</v>
      </c>
      <c r="AE79" s="64">
        <f t="shared" si="24"/>
        <v>0</v>
      </c>
      <c r="AF79" s="64">
        <f t="shared" si="24"/>
        <v>0</v>
      </c>
      <c r="AG79" s="64">
        <f t="shared" si="24"/>
        <v>0</v>
      </c>
      <c r="AH79" s="64">
        <f t="shared" si="24"/>
        <v>0</v>
      </c>
      <c r="AI79" s="64">
        <f t="shared" si="24"/>
        <v>0</v>
      </c>
      <c r="AJ79" s="64">
        <f t="shared" si="24"/>
        <v>0</v>
      </c>
      <c r="AK79" s="64">
        <f t="shared" si="24"/>
        <v>0</v>
      </c>
      <c r="AL79" s="64">
        <f t="shared" si="24"/>
        <v>0</v>
      </c>
      <c r="AM79" s="64">
        <f t="shared" si="24"/>
        <v>0</v>
      </c>
      <c r="AN79" s="64">
        <f t="shared" si="24"/>
        <v>0</v>
      </c>
      <c r="AO79" s="64">
        <f t="shared" si="24"/>
        <v>0</v>
      </c>
      <c r="AP79" s="64">
        <f t="shared" si="24"/>
        <v>0</v>
      </c>
      <c r="AQ79" s="64">
        <f t="shared" si="24"/>
        <v>0</v>
      </c>
      <c r="AR79" s="64">
        <f t="shared" si="24"/>
        <v>0</v>
      </c>
      <c r="AS79" s="64">
        <f t="shared" si="24"/>
        <v>0</v>
      </c>
      <c r="AT79" s="64">
        <f t="shared" si="24"/>
        <v>0</v>
      </c>
      <c r="AU79" s="64">
        <f t="shared" si="24"/>
        <v>0</v>
      </c>
      <c r="AV79" s="64">
        <f t="shared" si="24"/>
        <v>0</v>
      </c>
      <c r="AW79" s="64">
        <f t="shared" si="24"/>
        <v>0</v>
      </c>
      <c r="AX79" s="64">
        <f t="shared" si="24"/>
        <v>0</v>
      </c>
      <c r="AY79" s="64">
        <f t="shared" si="24"/>
        <v>0</v>
      </c>
      <c r="AZ79" s="64">
        <f t="shared" si="24"/>
        <v>0</v>
      </c>
      <c r="BA79" s="64">
        <f t="shared" si="24"/>
        <v>0</v>
      </c>
      <c r="BB79" s="64">
        <f t="shared" si="24"/>
        <v>0</v>
      </c>
      <c r="BC79" s="64">
        <f t="shared" si="24"/>
        <v>0</v>
      </c>
      <c r="BD79" s="64">
        <f t="shared" si="24"/>
        <v>0</v>
      </c>
      <c r="BE79" s="64">
        <f t="shared" si="24"/>
        <v>0</v>
      </c>
      <c r="BF79" s="64">
        <f t="shared" si="24"/>
        <v>0</v>
      </c>
      <c r="BG79" s="64">
        <f t="shared" si="24"/>
        <v>0</v>
      </c>
      <c r="BH79" s="64">
        <f t="shared" si="24"/>
        <v>0</v>
      </c>
      <c r="BI79" s="64">
        <f t="shared" si="24"/>
        <v>0</v>
      </c>
      <c r="BJ79" s="64">
        <f t="shared" si="24"/>
        <v>0</v>
      </c>
      <c r="BK79" s="64">
        <f t="shared" si="24"/>
        <v>0</v>
      </c>
      <c r="BL79" s="64">
        <f t="shared" si="24"/>
        <v>0</v>
      </c>
      <c r="BM79" s="64">
        <f t="shared" si="24"/>
        <v>0</v>
      </c>
      <c r="BN79" s="64">
        <f t="shared" si="24"/>
        <v>0</v>
      </c>
      <c r="BO79" s="64">
        <f t="shared" si="23"/>
        <v>0</v>
      </c>
      <c r="BP79" s="64">
        <f t="shared" si="23"/>
        <v>0</v>
      </c>
      <c r="BQ79" s="64">
        <f t="shared" si="23"/>
        <v>0</v>
      </c>
      <c r="BR79" s="64">
        <f t="shared" si="23"/>
        <v>0</v>
      </c>
      <c r="BS79" s="64">
        <f t="shared" si="23"/>
        <v>0</v>
      </c>
      <c r="BT79" s="64">
        <f t="shared" si="23"/>
        <v>0</v>
      </c>
      <c r="BU79" s="64">
        <f t="shared" si="23"/>
        <v>0</v>
      </c>
      <c r="BV79" s="64">
        <f t="shared" si="23"/>
        <v>0</v>
      </c>
      <c r="BW79" s="64">
        <f t="shared" si="23"/>
        <v>0</v>
      </c>
      <c r="BX79" s="64">
        <f t="shared" si="23"/>
        <v>0</v>
      </c>
      <c r="BY79" s="64">
        <f t="shared" si="23"/>
        <v>0</v>
      </c>
      <c r="BZ79" s="64">
        <f t="shared" si="23"/>
        <v>0</v>
      </c>
    </row>
    <row r="80" spans="1:78" s="65" customFormat="1" x14ac:dyDescent="0.2">
      <c r="A80" s="56" t="str">
        <f t="shared" si="6"/>
        <v>Other - (Please Label)</v>
      </c>
      <c r="B80" s="64">
        <f t="shared" si="9"/>
        <v>0</v>
      </c>
      <c r="C80" s="64">
        <f t="shared" si="24"/>
        <v>0</v>
      </c>
      <c r="D80" s="64">
        <f t="shared" si="24"/>
        <v>0</v>
      </c>
      <c r="E80" s="64">
        <f t="shared" si="24"/>
        <v>0</v>
      </c>
      <c r="F80" s="64">
        <f t="shared" si="24"/>
        <v>0</v>
      </c>
      <c r="G80" s="64">
        <f t="shared" si="24"/>
        <v>0</v>
      </c>
      <c r="H80" s="64">
        <f t="shared" si="24"/>
        <v>0</v>
      </c>
      <c r="I80" s="64">
        <f t="shared" si="24"/>
        <v>0</v>
      </c>
      <c r="J80" s="64">
        <f t="shared" si="24"/>
        <v>0</v>
      </c>
      <c r="K80" s="64">
        <f t="shared" si="24"/>
        <v>0</v>
      </c>
      <c r="L80" s="64">
        <f t="shared" si="24"/>
        <v>0</v>
      </c>
      <c r="M80" s="64">
        <f t="shared" si="24"/>
        <v>0</v>
      </c>
      <c r="N80" s="64">
        <f t="shared" si="24"/>
        <v>0</v>
      </c>
      <c r="O80" s="64">
        <f t="shared" si="24"/>
        <v>0</v>
      </c>
      <c r="P80" s="64">
        <f t="shared" si="24"/>
        <v>0</v>
      </c>
      <c r="Q80" s="64">
        <f t="shared" si="24"/>
        <v>0</v>
      </c>
      <c r="R80" s="64">
        <f t="shared" si="24"/>
        <v>0</v>
      </c>
      <c r="S80" s="64">
        <f t="shared" si="24"/>
        <v>0</v>
      </c>
      <c r="T80" s="64">
        <f t="shared" si="24"/>
        <v>0</v>
      </c>
      <c r="U80" s="64">
        <f t="shared" si="24"/>
        <v>0</v>
      </c>
      <c r="V80" s="64">
        <f t="shared" si="24"/>
        <v>0</v>
      </c>
      <c r="W80" s="64">
        <f t="shared" si="24"/>
        <v>0</v>
      </c>
      <c r="X80" s="64">
        <f t="shared" si="24"/>
        <v>0</v>
      </c>
      <c r="Y80" s="64">
        <f t="shared" si="24"/>
        <v>0</v>
      </c>
      <c r="Z80" s="64">
        <f t="shared" si="24"/>
        <v>0</v>
      </c>
      <c r="AA80" s="64">
        <f t="shared" si="24"/>
        <v>0</v>
      </c>
      <c r="AB80" s="64">
        <f t="shared" si="24"/>
        <v>0</v>
      </c>
      <c r="AC80" s="64">
        <f t="shared" si="24"/>
        <v>0</v>
      </c>
      <c r="AD80" s="64">
        <f t="shared" si="24"/>
        <v>0</v>
      </c>
      <c r="AE80" s="64">
        <f t="shared" si="24"/>
        <v>0</v>
      </c>
      <c r="AF80" s="64">
        <f t="shared" si="24"/>
        <v>0</v>
      </c>
      <c r="AG80" s="64">
        <f t="shared" si="24"/>
        <v>0</v>
      </c>
      <c r="AH80" s="64">
        <f t="shared" si="24"/>
        <v>0</v>
      </c>
      <c r="AI80" s="64">
        <f t="shared" si="24"/>
        <v>0</v>
      </c>
      <c r="AJ80" s="64">
        <f t="shared" si="24"/>
        <v>0</v>
      </c>
      <c r="AK80" s="64">
        <f t="shared" si="24"/>
        <v>0</v>
      </c>
      <c r="AL80" s="64">
        <f t="shared" si="24"/>
        <v>0</v>
      </c>
      <c r="AM80" s="64">
        <f t="shared" si="24"/>
        <v>0</v>
      </c>
      <c r="AN80" s="64">
        <f t="shared" si="24"/>
        <v>0</v>
      </c>
      <c r="AO80" s="64">
        <f t="shared" si="24"/>
        <v>0</v>
      </c>
      <c r="AP80" s="64">
        <f t="shared" si="24"/>
        <v>0</v>
      </c>
      <c r="AQ80" s="64">
        <f t="shared" si="24"/>
        <v>0</v>
      </c>
      <c r="AR80" s="64">
        <f t="shared" si="24"/>
        <v>0</v>
      </c>
      <c r="AS80" s="64">
        <f t="shared" si="24"/>
        <v>0</v>
      </c>
      <c r="AT80" s="64">
        <f t="shared" si="24"/>
        <v>0</v>
      </c>
      <c r="AU80" s="64">
        <f t="shared" si="24"/>
        <v>0</v>
      </c>
      <c r="AV80" s="64">
        <f t="shared" si="24"/>
        <v>0</v>
      </c>
      <c r="AW80" s="64">
        <f t="shared" si="24"/>
        <v>0</v>
      </c>
      <c r="AX80" s="64">
        <f t="shared" si="24"/>
        <v>0</v>
      </c>
      <c r="AY80" s="64">
        <f t="shared" si="24"/>
        <v>0</v>
      </c>
      <c r="AZ80" s="64">
        <f t="shared" si="24"/>
        <v>0</v>
      </c>
      <c r="BA80" s="64">
        <f t="shared" si="24"/>
        <v>0</v>
      </c>
      <c r="BB80" s="64">
        <f t="shared" si="24"/>
        <v>0</v>
      </c>
      <c r="BC80" s="64">
        <f t="shared" si="24"/>
        <v>0</v>
      </c>
      <c r="BD80" s="64">
        <f t="shared" si="24"/>
        <v>0</v>
      </c>
      <c r="BE80" s="64">
        <f t="shared" si="24"/>
        <v>0</v>
      </c>
      <c r="BF80" s="64">
        <f t="shared" si="24"/>
        <v>0</v>
      </c>
      <c r="BG80" s="64">
        <f t="shared" si="24"/>
        <v>0</v>
      </c>
      <c r="BH80" s="64">
        <f t="shared" si="24"/>
        <v>0</v>
      </c>
      <c r="BI80" s="64">
        <f t="shared" si="24"/>
        <v>0</v>
      </c>
      <c r="BJ80" s="64">
        <f t="shared" si="24"/>
        <v>0</v>
      </c>
      <c r="BK80" s="64">
        <f t="shared" si="24"/>
        <v>0</v>
      </c>
      <c r="BL80" s="64">
        <f t="shared" si="24"/>
        <v>0</v>
      </c>
      <c r="BM80" s="64">
        <f t="shared" si="24"/>
        <v>0</v>
      </c>
      <c r="BN80" s="64">
        <f t="shared" si="24"/>
        <v>0</v>
      </c>
      <c r="BO80" s="64">
        <f t="shared" si="23"/>
        <v>0</v>
      </c>
      <c r="BP80" s="64">
        <f t="shared" si="23"/>
        <v>0</v>
      </c>
      <c r="BQ80" s="64">
        <f t="shared" si="23"/>
        <v>0</v>
      </c>
      <c r="BR80" s="64">
        <f t="shared" si="23"/>
        <v>0</v>
      </c>
      <c r="BS80" s="64">
        <f t="shared" si="23"/>
        <v>0</v>
      </c>
      <c r="BT80" s="64">
        <f t="shared" si="23"/>
        <v>0</v>
      </c>
      <c r="BU80" s="64">
        <f t="shared" si="23"/>
        <v>0</v>
      </c>
      <c r="BV80" s="64">
        <f t="shared" si="23"/>
        <v>0</v>
      </c>
      <c r="BW80" s="64">
        <f t="shared" si="23"/>
        <v>0</v>
      </c>
      <c r="BX80" s="64">
        <f t="shared" si="23"/>
        <v>0</v>
      </c>
      <c r="BY80" s="64">
        <f t="shared" si="23"/>
        <v>0</v>
      </c>
      <c r="BZ80" s="64">
        <f t="shared" si="23"/>
        <v>0</v>
      </c>
    </row>
    <row r="81" spans="1:78" s="65" customFormat="1" x14ac:dyDescent="0.2">
      <c r="A81" s="56" t="str">
        <f t="shared" si="6"/>
        <v>Other - (Please Label)</v>
      </c>
      <c r="B81" s="64">
        <f t="shared" si="9"/>
        <v>0</v>
      </c>
      <c r="C81" s="64">
        <f t="shared" si="24"/>
        <v>0</v>
      </c>
      <c r="D81" s="64">
        <f t="shared" si="24"/>
        <v>0</v>
      </c>
      <c r="E81" s="64">
        <f t="shared" si="24"/>
        <v>0</v>
      </c>
      <c r="F81" s="64">
        <f t="shared" si="24"/>
        <v>0</v>
      </c>
      <c r="G81" s="64">
        <f t="shared" si="24"/>
        <v>0</v>
      </c>
      <c r="H81" s="64">
        <f t="shared" si="24"/>
        <v>0</v>
      </c>
      <c r="I81" s="64">
        <f t="shared" si="24"/>
        <v>0</v>
      </c>
      <c r="J81" s="64">
        <f t="shared" si="24"/>
        <v>0</v>
      </c>
      <c r="K81" s="64">
        <f t="shared" si="24"/>
        <v>0</v>
      </c>
      <c r="L81" s="64">
        <f t="shared" si="24"/>
        <v>0</v>
      </c>
      <c r="M81" s="64">
        <f t="shared" si="24"/>
        <v>0</v>
      </c>
      <c r="N81" s="64">
        <f t="shared" si="24"/>
        <v>0</v>
      </c>
      <c r="O81" s="64">
        <f t="shared" si="24"/>
        <v>0</v>
      </c>
      <c r="P81" s="64">
        <f t="shared" si="24"/>
        <v>0</v>
      </c>
      <c r="Q81" s="64">
        <f t="shared" si="24"/>
        <v>0</v>
      </c>
      <c r="R81" s="64">
        <f t="shared" si="24"/>
        <v>0</v>
      </c>
      <c r="S81" s="64">
        <f t="shared" si="24"/>
        <v>0</v>
      </c>
      <c r="T81" s="64">
        <f t="shared" si="24"/>
        <v>0</v>
      </c>
      <c r="U81" s="64">
        <f t="shared" si="24"/>
        <v>0</v>
      </c>
      <c r="V81" s="64">
        <f t="shared" si="24"/>
        <v>0</v>
      </c>
      <c r="W81" s="64">
        <f t="shared" si="24"/>
        <v>0</v>
      </c>
      <c r="X81" s="64">
        <f t="shared" si="24"/>
        <v>0</v>
      </c>
      <c r="Y81" s="64">
        <f t="shared" si="24"/>
        <v>0</v>
      </c>
      <c r="Z81" s="64">
        <f t="shared" si="24"/>
        <v>0</v>
      </c>
      <c r="AA81" s="64">
        <f t="shared" si="24"/>
        <v>0</v>
      </c>
      <c r="AB81" s="64">
        <f t="shared" si="24"/>
        <v>0</v>
      </c>
      <c r="AC81" s="64">
        <f t="shared" si="24"/>
        <v>0</v>
      </c>
      <c r="AD81" s="64">
        <f t="shared" si="24"/>
        <v>0</v>
      </c>
      <c r="AE81" s="64">
        <f t="shared" si="24"/>
        <v>0</v>
      </c>
      <c r="AF81" s="64">
        <f t="shared" si="24"/>
        <v>0</v>
      </c>
      <c r="AG81" s="64">
        <f t="shared" si="24"/>
        <v>0</v>
      </c>
      <c r="AH81" s="64">
        <f t="shared" si="24"/>
        <v>0</v>
      </c>
      <c r="AI81" s="64">
        <f t="shared" si="24"/>
        <v>0</v>
      </c>
      <c r="AJ81" s="64">
        <f t="shared" si="24"/>
        <v>0</v>
      </c>
      <c r="AK81" s="64">
        <f t="shared" si="24"/>
        <v>0</v>
      </c>
      <c r="AL81" s="64">
        <f t="shared" si="24"/>
        <v>0</v>
      </c>
      <c r="AM81" s="64">
        <f t="shared" si="24"/>
        <v>0</v>
      </c>
      <c r="AN81" s="64">
        <f t="shared" si="24"/>
        <v>0</v>
      </c>
      <c r="AO81" s="64">
        <f t="shared" si="24"/>
        <v>0</v>
      </c>
      <c r="AP81" s="64">
        <f t="shared" si="24"/>
        <v>0</v>
      </c>
      <c r="AQ81" s="64">
        <f t="shared" si="24"/>
        <v>0</v>
      </c>
      <c r="AR81" s="64">
        <f t="shared" si="24"/>
        <v>0</v>
      </c>
      <c r="AS81" s="64">
        <f t="shared" si="24"/>
        <v>0</v>
      </c>
      <c r="AT81" s="64">
        <f t="shared" si="24"/>
        <v>0</v>
      </c>
      <c r="AU81" s="64">
        <f t="shared" si="24"/>
        <v>0</v>
      </c>
      <c r="AV81" s="64">
        <f t="shared" si="24"/>
        <v>0</v>
      </c>
      <c r="AW81" s="64">
        <f t="shared" si="24"/>
        <v>0</v>
      </c>
      <c r="AX81" s="64">
        <f t="shared" si="24"/>
        <v>0</v>
      </c>
      <c r="AY81" s="64">
        <f t="shared" si="24"/>
        <v>0</v>
      </c>
      <c r="AZ81" s="64">
        <f t="shared" si="24"/>
        <v>0</v>
      </c>
      <c r="BA81" s="64">
        <f t="shared" si="24"/>
        <v>0</v>
      </c>
      <c r="BB81" s="64">
        <f t="shared" si="24"/>
        <v>0</v>
      </c>
      <c r="BC81" s="64">
        <f t="shared" si="24"/>
        <v>0</v>
      </c>
      <c r="BD81" s="64">
        <f t="shared" si="24"/>
        <v>0</v>
      </c>
      <c r="BE81" s="64">
        <f t="shared" si="24"/>
        <v>0</v>
      </c>
      <c r="BF81" s="64">
        <f t="shared" si="24"/>
        <v>0</v>
      </c>
      <c r="BG81" s="64">
        <f t="shared" si="24"/>
        <v>0</v>
      </c>
      <c r="BH81" s="64">
        <f t="shared" si="24"/>
        <v>0</v>
      </c>
      <c r="BI81" s="64">
        <f t="shared" si="24"/>
        <v>0</v>
      </c>
      <c r="BJ81" s="64">
        <f t="shared" si="24"/>
        <v>0</v>
      </c>
      <c r="BK81" s="64">
        <f t="shared" si="24"/>
        <v>0</v>
      </c>
      <c r="BL81" s="64">
        <f t="shared" si="24"/>
        <v>0</v>
      </c>
      <c r="BM81" s="64">
        <f t="shared" si="24"/>
        <v>0</v>
      </c>
      <c r="BN81" s="64">
        <f t="shared" si="24"/>
        <v>0</v>
      </c>
      <c r="BO81" s="64">
        <f t="shared" si="23"/>
        <v>0</v>
      </c>
      <c r="BP81" s="64">
        <f t="shared" si="23"/>
        <v>0</v>
      </c>
      <c r="BQ81" s="64">
        <f t="shared" si="23"/>
        <v>0</v>
      </c>
      <c r="BR81" s="64">
        <f t="shared" si="23"/>
        <v>0</v>
      </c>
      <c r="BS81" s="64">
        <f t="shared" si="23"/>
        <v>0</v>
      </c>
      <c r="BT81" s="64">
        <f t="shared" si="23"/>
        <v>0</v>
      </c>
      <c r="BU81" s="64">
        <f t="shared" si="23"/>
        <v>0</v>
      </c>
      <c r="BV81" s="64">
        <f t="shared" si="23"/>
        <v>0</v>
      </c>
      <c r="BW81" s="64">
        <f t="shared" si="23"/>
        <v>0</v>
      </c>
      <c r="BX81" s="64">
        <f t="shared" si="23"/>
        <v>0</v>
      </c>
      <c r="BY81" s="64">
        <f t="shared" si="23"/>
        <v>0</v>
      </c>
      <c r="BZ81" s="64">
        <f t="shared" si="23"/>
        <v>0</v>
      </c>
    </row>
    <row r="82" spans="1:78" s="65" customFormat="1" x14ac:dyDescent="0.2">
      <c r="A82" s="56" t="str">
        <f t="shared" si="6"/>
        <v>Other - (Please Label)</v>
      </c>
      <c r="B82" s="64">
        <f t="shared" si="9"/>
        <v>0</v>
      </c>
      <c r="C82" s="64">
        <f t="shared" si="24"/>
        <v>0</v>
      </c>
      <c r="D82" s="64">
        <f t="shared" si="24"/>
        <v>0</v>
      </c>
      <c r="E82" s="64">
        <f t="shared" si="24"/>
        <v>0</v>
      </c>
      <c r="F82" s="64">
        <f t="shared" si="24"/>
        <v>0</v>
      </c>
      <c r="G82" s="64">
        <f t="shared" si="24"/>
        <v>0</v>
      </c>
      <c r="H82" s="64">
        <f t="shared" si="24"/>
        <v>0</v>
      </c>
      <c r="I82" s="64">
        <f t="shared" si="24"/>
        <v>0</v>
      </c>
      <c r="J82" s="64">
        <f t="shared" si="24"/>
        <v>0</v>
      </c>
      <c r="K82" s="64">
        <f t="shared" si="24"/>
        <v>0</v>
      </c>
      <c r="L82" s="64">
        <f t="shared" si="24"/>
        <v>0</v>
      </c>
      <c r="M82" s="64">
        <f t="shared" si="24"/>
        <v>0</v>
      </c>
      <c r="N82" s="64">
        <f t="shared" si="24"/>
        <v>0</v>
      </c>
      <c r="O82" s="64">
        <f t="shared" si="24"/>
        <v>0</v>
      </c>
      <c r="P82" s="64">
        <f t="shared" si="24"/>
        <v>0</v>
      </c>
      <c r="Q82" s="64">
        <f t="shared" si="24"/>
        <v>0</v>
      </c>
      <c r="R82" s="64">
        <f t="shared" si="24"/>
        <v>0</v>
      </c>
      <c r="S82" s="64">
        <f t="shared" si="24"/>
        <v>0</v>
      </c>
      <c r="T82" s="64">
        <f t="shared" si="24"/>
        <v>0</v>
      </c>
      <c r="U82" s="64">
        <f t="shared" si="24"/>
        <v>0</v>
      </c>
      <c r="V82" s="64">
        <f t="shared" si="24"/>
        <v>0</v>
      </c>
      <c r="W82" s="64">
        <f t="shared" si="24"/>
        <v>0</v>
      </c>
      <c r="X82" s="64">
        <f t="shared" si="24"/>
        <v>0</v>
      </c>
      <c r="Y82" s="64">
        <f t="shared" si="24"/>
        <v>0</v>
      </c>
      <c r="Z82" s="64">
        <f t="shared" si="24"/>
        <v>0</v>
      </c>
      <c r="AA82" s="64">
        <f t="shared" si="24"/>
        <v>0</v>
      </c>
      <c r="AB82" s="64">
        <f t="shared" si="24"/>
        <v>0</v>
      </c>
      <c r="AC82" s="64">
        <f t="shared" si="24"/>
        <v>0</v>
      </c>
      <c r="AD82" s="64">
        <f t="shared" si="24"/>
        <v>0</v>
      </c>
      <c r="AE82" s="64">
        <f t="shared" si="24"/>
        <v>0</v>
      </c>
      <c r="AF82" s="64">
        <f t="shared" si="24"/>
        <v>0</v>
      </c>
      <c r="AG82" s="64">
        <f t="shared" si="24"/>
        <v>0</v>
      </c>
      <c r="AH82" s="64">
        <f t="shared" si="24"/>
        <v>0</v>
      </c>
      <c r="AI82" s="64">
        <f t="shared" si="24"/>
        <v>0</v>
      </c>
      <c r="AJ82" s="64">
        <f t="shared" si="24"/>
        <v>0</v>
      </c>
      <c r="AK82" s="64">
        <f t="shared" si="24"/>
        <v>0</v>
      </c>
      <c r="AL82" s="64">
        <f t="shared" si="24"/>
        <v>0</v>
      </c>
      <c r="AM82" s="64">
        <f t="shared" si="24"/>
        <v>0</v>
      </c>
      <c r="AN82" s="64">
        <f t="shared" si="24"/>
        <v>0</v>
      </c>
      <c r="AO82" s="64">
        <f t="shared" si="24"/>
        <v>0</v>
      </c>
      <c r="AP82" s="64">
        <f t="shared" si="24"/>
        <v>0</v>
      </c>
      <c r="AQ82" s="64">
        <f t="shared" si="24"/>
        <v>0</v>
      </c>
      <c r="AR82" s="64">
        <f t="shared" si="24"/>
        <v>0</v>
      </c>
      <c r="AS82" s="64">
        <f t="shared" si="24"/>
        <v>0</v>
      </c>
      <c r="AT82" s="64">
        <f t="shared" si="24"/>
        <v>0</v>
      </c>
      <c r="AU82" s="64">
        <f t="shared" si="24"/>
        <v>0</v>
      </c>
      <c r="AV82" s="64">
        <f t="shared" si="24"/>
        <v>0</v>
      </c>
      <c r="AW82" s="64">
        <f t="shared" si="24"/>
        <v>0</v>
      </c>
      <c r="AX82" s="64">
        <f t="shared" si="24"/>
        <v>0</v>
      </c>
      <c r="AY82" s="64">
        <f t="shared" si="24"/>
        <v>0</v>
      </c>
      <c r="AZ82" s="64">
        <f t="shared" si="24"/>
        <v>0</v>
      </c>
      <c r="BA82" s="64">
        <f t="shared" si="24"/>
        <v>0</v>
      </c>
      <c r="BB82" s="64">
        <f t="shared" si="24"/>
        <v>0</v>
      </c>
      <c r="BC82" s="64">
        <f t="shared" si="24"/>
        <v>0</v>
      </c>
      <c r="BD82" s="64">
        <f t="shared" si="24"/>
        <v>0</v>
      </c>
      <c r="BE82" s="64">
        <f t="shared" si="24"/>
        <v>0</v>
      </c>
      <c r="BF82" s="64">
        <f t="shared" si="24"/>
        <v>0</v>
      </c>
      <c r="BG82" s="64">
        <f t="shared" si="24"/>
        <v>0</v>
      </c>
      <c r="BH82" s="64">
        <f t="shared" si="24"/>
        <v>0</v>
      </c>
      <c r="BI82" s="64">
        <f t="shared" si="24"/>
        <v>0</v>
      </c>
      <c r="BJ82" s="64">
        <f t="shared" si="24"/>
        <v>0</v>
      </c>
      <c r="BK82" s="64">
        <f t="shared" si="24"/>
        <v>0</v>
      </c>
      <c r="BL82" s="64">
        <f t="shared" si="24"/>
        <v>0</v>
      </c>
      <c r="BM82" s="64">
        <f t="shared" si="24"/>
        <v>0</v>
      </c>
      <c r="BN82" s="64">
        <f t="shared" ref="BN82:BZ85" si="25">IFERROR(BN$3*BN41,0)</f>
        <v>0</v>
      </c>
      <c r="BO82" s="64">
        <f t="shared" si="25"/>
        <v>0</v>
      </c>
      <c r="BP82" s="64">
        <f t="shared" si="25"/>
        <v>0</v>
      </c>
      <c r="BQ82" s="64">
        <f t="shared" si="25"/>
        <v>0</v>
      </c>
      <c r="BR82" s="64">
        <f t="shared" si="25"/>
        <v>0</v>
      </c>
      <c r="BS82" s="64">
        <f t="shared" si="25"/>
        <v>0</v>
      </c>
      <c r="BT82" s="64">
        <f t="shared" si="25"/>
        <v>0</v>
      </c>
      <c r="BU82" s="64">
        <f t="shared" si="25"/>
        <v>0</v>
      </c>
      <c r="BV82" s="64">
        <f t="shared" si="25"/>
        <v>0</v>
      </c>
      <c r="BW82" s="64">
        <f t="shared" si="25"/>
        <v>0</v>
      </c>
      <c r="BX82" s="64">
        <f t="shared" si="25"/>
        <v>0</v>
      </c>
      <c r="BY82" s="64">
        <f t="shared" si="25"/>
        <v>0</v>
      </c>
      <c r="BZ82" s="64">
        <f t="shared" si="25"/>
        <v>0</v>
      </c>
    </row>
    <row r="83" spans="1:78" s="65" customFormat="1" x14ac:dyDescent="0.2">
      <c r="A83" s="56" t="str">
        <f t="shared" si="6"/>
        <v>Other - (Please Label)</v>
      </c>
      <c r="B83" s="64">
        <f t="shared" si="9"/>
        <v>0</v>
      </c>
      <c r="C83" s="64">
        <f t="shared" ref="C83:BN86" si="26">IFERROR(C$3*C42,0)</f>
        <v>0</v>
      </c>
      <c r="D83" s="64">
        <f t="shared" si="26"/>
        <v>0</v>
      </c>
      <c r="E83" s="64">
        <f t="shared" si="26"/>
        <v>0</v>
      </c>
      <c r="F83" s="64">
        <f t="shared" si="26"/>
        <v>0</v>
      </c>
      <c r="G83" s="64">
        <f t="shared" si="26"/>
        <v>0</v>
      </c>
      <c r="H83" s="64">
        <f t="shared" si="26"/>
        <v>0</v>
      </c>
      <c r="I83" s="64">
        <f t="shared" si="26"/>
        <v>0</v>
      </c>
      <c r="J83" s="64">
        <f t="shared" si="26"/>
        <v>0</v>
      </c>
      <c r="K83" s="64">
        <f t="shared" si="26"/>
        <v>0</v>
      </c>
      <c r="L83" s="64">
        <f t="shared" si="26"/>
        <v>0</v>
      </c>
      <c r="M83" s="64">
        <f t="shared" si="26"/>
        <v>0</v>
      </c>
      <c r="N83" s="64">
        <f t="shared" si="26"/>
        <v>0</v>
      </c>
      <c r="O83" s="64">
        <f t="shared" si="26"/>
        <v>0</v>
      </c>
      <c r="P83" s="64">
        <f t="shared" si="26"/>
        <v>0</v>
      </c>
      <c r="Q83" s="64">
        <f t="shared" si="26"/>
        <v>0</v>
      </c>
      <c r="R83" s="64">
        <f t="shared" si="26"/>
        <v>0</v>
      </c>
      <c r="S83" s="64">
        <f t="shared" si="26"/>
        <v>0</v>
      </c>
      <c r="T83" s="64">
        <f t="shared" si="26"/>
        <v>0</v>
      </c>
      <c r="U83" s="64">
        <f t="shared" si="26"/>
        <v>0</v>
      </c>
      <c r="V83" s="64">
        <f t="shared" si="26"/>
        <v>0</v>
      </c>
      <c r="W83" s="64">
        <f t="shared" si="26"/>
        <v>0</v>
      </c>
      <c r="X83" s="64">
        <f t="shared" si="26"/>
        <v>0</v>
      </c>
      <c r="Y83" s="64">
        <f t="shared" si="26"/>
        <v>0</v>
      </c>
      <c r="Z83" s="64">
        <f t="shared" si="26"/>
        <v>0</v>
      </c>
      <c r="AA83" s="64">
        <f t="shared" si="26"/>
        <v>0</v>
      </c>
      <c r="AB83" s="64">
        <f t="shared" si="26"/>
        <v>0</v>
      </c>
      <c r="AC83" s="64">
        <f t="shared" si="26"/>
        <v>0</v>
      </c>
      <c r="AD83" s="64">
        <f t="shared" si="26"/>
        <v>0</v>
      </c>
      <c r="AE83" s="64">
        <f t="shared" si="26"/>
        <v>0</v>
      </c>
      <c r="AF83" s="64">
        <f t="shared" si="26"/>
        <v>0</v>
      </c>
      <c r="AG83" s="64">
        <f t="shared" si="26"/>
        <v>0</v>
      </c>
      <c r="AH83" s="64">
        <f t="shared" si="26"/>
        <v>0</v>
      </c>
      <c r="AI83" s="64">
        <f t="shared" si="26"/>
        <v>0</v>
      </c>
      <c r="AJ83" s="64">
        <f t="shared" si="26"/>
        <v>0</v>
      </c>
      <c r="AK83" s="64">
        <f t="shared" si="26"/>
        <v>0</v>
      </c>
      <c r="AL83" s="64">
        <f t="shared" si="26"/>
        <v>0</v>
      </c>
      <c r="AM83" s="64">
        <f t="shared" si="26"/>
        <v>0</v>
      </c>
      <c r="AN83" s="64">
        <f t="shared" si="26"/>
        <v>0</v>
      </c>
      <c r="AO83" s="64">
        <f t="shared" si="26"/>
        <v>0</v>
      </c>
      <c r="AP83" s="64">
        <f t="shared" si="26"/>
        <v>0</v>
      </c>
      <c r="AQ83" s="64">
        <f t="shared" si="26"/>
        <v>0</v>
      </c>
      <c r="AR83" s="64">
        <f t="shared" si="26"/>
        <v>0</v>
      </c>
      <c r="AS83" s="64">
        <f t="shared" si="26"/>
        <v>0</v>
      </c>
      <c r="AT83" s="64">
        <f t="shared" si="26"/>
        <v>0</v>
      </c>
      <c r="AU83" s="64">
        <f t="shared" si="26"/>
        <v>0</v>
      </c>
      <c r="AV83" s="64">
        <f t="shared" si="26"/>
        <v>0</v>
      </c>
      <c r="AW83" s="64">
        <f t="shared" si="26"/>
        <v>0</v>
      </c>
      <c r="AX83" s="64">
        <f t="shared" si="26"/>
        <v>0</v>
      </c>
      <c r="AY83" s="64">
        <f t="shared" si="26"/>
        <v>0</v>
      </c>
      <c r="AZ83" s="64">
        <f t="shared" si="26"/>
        <v>0</v>
      </c>
      <c r="BA83" s="64">
        <f t="shared" si="26"/>
        <v>0</v>
      </c>
      <c r="BB83" s="64">
        <f t="shared" si="26"/>
        <v>0</v>
      </c>
      <c r="BC83" s="64">
        <f t="shared" si="26"/>
        <v>0</v>
      </c>
      <c r="BD83" s="64">
        <f t="shared" si="26"/>
        <v>0</v>
      </c>
      <c r="BE83" s="64">
        <f t="shared" si="26"/>
        <v>0</v>
      </c>
      <c r="BF83" s="64">
        <f t="shared" si="26"/>
        <v>0</v>
      </c>
      <c r="BG83" s="64">
        <f t="shared" si="26"/>
        <v>0</v>
      </c>
      <c r="BH83" s="64">
        <f t="shared" si="26"/>
        <v>0</v>
      </c>
      <c r="BI83" s="64">
        <f t="shared" si="26"/>
        <v>0</v>
      </c>
      <c r="BJ83" s="64">
        <f t="shared" si="26"/>
        <v>0</v>
      </c>
      <c r="BK83" s="64">
        <f t="shared" si="26"/>
        <v>0</v>
      </c>
      <c r="BL83" s="64">
        <f t="shared" si="26"/>
        <v>0</v>
      </c>
      <c r="BM83" s="64">
        <f t="shared" si="26"/>
        <v>0</v>
      </c>
      <c r="BN83" s="64">
        <f t="shared" si="26"/>
        <v>0</v>
      </c>
      <c r="BO83" s="64">
        <f t="shared" si="25"/>
        <v>0</v>
      </c>
      <c r="BP83" s="64">
        <f t="shared" si="25"/>
        <v>0</v>
      </c>
      <c r="BQ83" s="64">
        <f t="shared" si="25"/>
        <v>0</v>
      </c>
      <c r="BR83" s="64">
        <f t="shared" si="25"/>
        <v>0</v>
      </c>
      <c r="BS83" s="64">
        <f t="shared" si="25"/>
        <v>0</v>
      </c>
      <c r="BT83" s="64">
        <f t="shared" si="25"/>
        <v>0</v>
      </c>
      <c r="BU83" s="64">
        <f t="shared" si="25"/>
        <v>0</v>
      </c>
      <c r="BV83" s="64">
        <f t="shared" si="25"/>
        <v>0</v>
      </c>
      <c r="BW83" s="64">
        <f t="shared" si="25"/>
        <v>0</v>
      </c>
      <c r="BX83" s="64">
        <f t="shared" si="25"/>
        <v>0</v>
      </c>
      <c r="BY83" s="64">
        <f t="shared" si="25"/>
        <v>0</v>
      </c>
      <c r="BZ83" s="64">
        <f t="shared" si="25"/>
        <v>0</v>
      </c>
    </row>
    <row r="84" spans="1:78" s="65" customFormat="1" x14ac:dyDescent="0.2">
      <c r="A84" s="56" t="str">
        <f t="shared" si="6"/>
        <v>Other - (Please Label)</v>
      </c>
      <c r="B84" s="64">
        <f t="shared" si="9"/>
        <v>0</v>
      </c>
      <c r="C84" s="64">
        <f t="shared" si="26"/>
        <v>0</v>
      </c>
      <c r="D84" s="64">
        <f t="shared" si="26"/>
        <v>0</v>
      </c>
      <c r="E84" s="64">
        <f t="shared" si="26"/>
        <v>0</v>
      </c>
      <c r="F84" s="64">
        <f t="shared" si="26"/>
        <v>0</v>
      </c>
      <c r="G84" s="64">
        <f t="shared" si="26"/>
        <v>0</v>
      </c>
      <c r="H84" s="64">
        <f t="shared" si="26"/>
        <v>0</v>
      </c>
      <c r="I84" s="64">
        <f t="shared" si="26"/>
        <v>0</v>
      </c>
      <c r="J84" s="64">
        <f t="shared" si="26"/>
        <v>0</v>
      </c>
      <c r="K84" s="64">
        <f t="shared" si="26"/>
        <v>0</v>
      </c>
      <c r="L84" s="64">
        <f t="shared" si="26"/>
        <v>0</v>
      </c>
      <c r="M84" s="64">
        <f t="shared" si="26"/>
        <v>0</v>
      </c>
      <c r="N84" s="64">
        <f t="shared" si="26"/>
        <v>0</v>
      </c>
      <c r="O84" s="64">
        <f t="shared" si="26"/>
        <v>0</v>
      </c>
      <c r="P84" s="64">
        <f t="shared" si="26"/>
        <v>0</v>
      </c>
      <c r="Q84" s="64">
        <f t="shared" si="26"/>
        <v>0</v>
      </c>
      <c r="R84" s="64">
        <f t="shared" si="26"/>
        <v>0</v>
      </c>
      <c r="S84" s="64">
        <f t="shared" si="26"/>
        <v>0</v>
      </c>
      <c r="T84" s="64">
        <f t="shared" si="26"/>
        <v>0</v>
      </c>
      <c r="U84" s="64">
        <f t="shared" si="26"/>
        <v>0</v>
      </c>
      <c r="V84" s="64">
        <f t="shared" si="26"/>
        <v>0</v>
      </c>
      <c r="W84" s="64">
        <f t="shared" si="26"/>
        <v>0</v>
      </c>
      <c r="X84" s="64">
        <f t="shared" si="26"/>
        <v>0</v>
      </c>
      <c r="Y84" s="64">
        <f t="shared" si="26"/>
        <v>0</v>
      </c>
      <c r="Z84" s="64">
        <f t="shared" si="26"/>
        <v>0</v>
      </c>
      <c r="AA84" s="64">
        <f t="shared" si="26"/>
        <v>0</v>
      </c>
      <c r="AB84" s="64">
        <f t="shared" si="26"/>
        <v>0</v>
      </c>
      <c r="AC84" s="64">
        <f t="shared" si="26"/>
        <v>0</v>
      </c>
      <c r="AD84" s="64">
        <f t="shared" si="26"/>
        <v>0</v>
      </c>
      <c r="AE84" s="64">
        <f t="shared" si="26"/>
        <v>0</v>
      </c>
      <c r="AF84" s="64">
        <f t="shared" si="26"/>
        <v>0</v>
      </c>
      <c r="AG84" s="64">
        <f t="shared" si="26"/>
        <v>0</v>
      </c>
      <c r="AH84" s="64">
        <f t="shared" si="26"/>
        <v>0</v>
      </c>
      <c r="AI84" s="64">
        <f t="shared" si="26"/>
        <v>0</v>
      </c>
      <c r="AJ84" s="64">
        <f t="shared" si="26"/>
        <v>0</v>
      </c>
      <c r="AK84" s="64">
        <f t="shared" si="26"/>
        <v>0</v>
      </c>
      <c r="AL84" s="64">
        <f t="shared" si="26"/>
        <v>0</v>
      </c>
      <c r="AM84" s="64">
        <f t="shared" si="26"/>
        <v>0</v>
      </c>
      <c r="AN84" s="64">
        <f t="shared" si="26"/>
        <v>0</v>
      </c>
      <c r="AO84" s="64">
        <f t="shared" si="26"/>
        <v>0</v>
      </c>
      <c r="AP84" s="64">
        <f t="shared" si="26"/>
        <v>0</v>
      </c>
      <c r="AQ84" s="64">
        <f t="shared" si="26"/>
        <v>0</v>
      </c>
      <c r="AR84" s="64">
        <f t="shared" si="26"/>
        <v>0</v>
      </c>
      <c r="AS84" s="64">
        <f t="shared" si="26"/>
        <v>0</v>
      </c>
      <c r="AT84" s="64">
        <f t="shared" si="26"/>
        <v>0</v>
      </c>
      <c r="AU84" s="64">
        <f t="shared" si="26"/>
        <v>0</v>
      </c>
      <c r="AV84" s="64">
        <f t="shared" si="26"/>
        <v>0</v>
      </c>
      <c r="AW84" s="64">
        <f t="shared" si="26"/>
        <v>0</v>
      </c>
      <c r="AX84" s="64">
        <f t="shared" si="26"/>
        <v>0</v>
      </c>
      <c r="AY84" s="64">
        <f t="shared" si="26"/>
        <v>0</v>
      </c>
      <c r="AZ84" s="64">
        <f t="shared" si="26"/>
        <v>0</v>
      </c>
      <c r="BA84" s="64">
        <f t="shared" si="26"/>
        <v>0</v>
      </c>
      <c r="BB84" s="64">
        <f t="shared" si="26"/>
        <v>0</v>
      </c>
      <c r="BC84" s="64">
        <f t="shared" si="26"/>
        <v>0</v>
      </c>
      <c r="BD84" s="64">
        <f t="shared" si="26"/>
        <v>0</v>
      </c>
      <c r="BE84" s="64">
        <f t="shared" si="26"/>
        <v>0</v>
      </c>
      <c r="BF84" s="64">
        <f t="shared" si="26"/>
        <v>0</v>
      </c>
      <c r="BG84" s="64">
        <f t="shared" si="26"/>
        <v>0</v>
      </c>
      <c r="BH84" s="64">
        <f t="shared" si="26"/>
        <v>0</v>
      </c>
      <c r="BI84" s="64">
        <f t="shared" si="26"/>
        <v>0</v>
      </c>
      <c r="BJ84" s="64">
        <f t="shared" si="26"/>
        <v>0</v>
      </c>
      <c r="BK84" s="64">
        <f t="shared" si="26"/>
        <v>0</v>
      </c>
      <c r="BL84" s="64">
        <f t="shared" si="26"/>
        <v>0</v>
      </c>
      <c r="BM84" s="64">
        <f t="shared" si="26"/>
        <v>0</v>
      </c>
      <c r="BN84" s="64">
        <f t="shared" si="26"/>
        <v>0</v>
      </c>
      <c r="BO84" s="64">
        <f t="shared" si="25"/>
        <v>0</v>
      </c>
      <c r="BP84" s="64">
        <f t="shared" si="25"/>
        <v>0</v>
      </c>
      <c r="BQ84" s="64">
        <f t="shared" si="25"/>
        <v>0</v>
      </c>
      <c r="BR84" s="64">
        <f t="shared" si="25"/>
        <v>0</v>
      </c>
      <c r="BS84" s="64">
        <f t="shared" si="25"/>
        <v>0</v>
      </c>
      <c r="BT84" s="64">
        <f t="shared" si="25"/>
        <v>0</v>
      </c>
      <c r="BU84" s="64">
        <f t="shared" si="25"/>
        <v>0</v>
      </c>
      <c r="BV84" s="64">
        <f t="shared" si="25"/>
        <v>0</v>
      </c>
      <c r="BW84" s="64">
        <f t="shared" si="25"/>
        <v>0</v>
      </c>
      <c r="BX84" s="64">
        <f t="shared" si="25"/>
        <v>0</v>
      </c>
      <c r="BY84" s="64">
        <f t="shared" si="25"/>
        <v>0</v>
      </c>
      <c r="BZ84" s="64">
        <f t="shared" si="25"/>
        <v>0</v>
      </c>
    </row>
    <row r="85" spans="1:78" s="65" customFormat="1" x14ac:dyDescent="0.2">
      <c r="A85" s="56" t="str">
        <f t="shared" si="6"/>
        <v>Other - (Please Label)</v>
      </c>
      <c r="B85" s="64">
        <f t="shared" si="9"/>
        <v>0</v>
      </c>
      <c r="C85" s="64">
        <f t="shared" si="26"/>
        <v>0</v>
      </c>
      <c r="D85" s="64">
        <f t="shared" si="26"/>
        <v>0</v>
      </c>
      <c r="E85" s="64">
        <f t="shared" si="26"/>
        <v>0</v>
      </c>
      <c r="F85" s="64">
        <f t="shared" si="26"/>
        <v>0</v>
      </c>
      <c r="G85" s="64">
        <f t="shared" si="26"/>
        <v>0</v>
      </c>
      <c r="H85" s="64">
        <f t="shared" si="26"/>
        <v>0</v>
      </c>
      <c r="I85" s="64">
        <f t="shared" si="26"/>
        <v>0</v>
      </c>
      <c r="J85" s="64">
        <f t="shared" si="26"/>
        <v>0</v>
      </c>
      <c r="K85" s="64">
        <f t="shared" si="26"/>
        <v>0</v>
      </c>
      <c r="L85" s="64">
        <f t="shared" si="26"/>
        <v>0</v>
      </c>
      <c r="M85" s="64">
        <f t="shared" si="26"/>
        <v>0</v>
      </c>
      <c r="N85" s="64">
        <f t="shared" si="26"/>
        <v>0</v>
      </c>
      <c r="O85" s="64">
        <f t="shared" si="26"/>
        <v>0</v>
      </c>
      <c r="P85" s="64">
        <f t="shared" si="26"/>
        <v>0</v>
      </c>
      <c r="Q85" s="64">
        <f t="shared" si="26"/>
        <v>0</v>
      </c>
      <c r="R85" s="64">
        <f t="shared" si="26"/>
        <v>0</v>
      </c>
      <c r="S85" s="64">
        <f t="shared" si="26"/>
        <v>0</v>
      </c>
      <c r="T85" s="64">
        <f t="shared" si="26"/>
        <v>0</v>
      </c>
      <c r="U85" s="64">
        <f t="shared" si="26"/>
        <v>0</v>
      </c>
      <c r="V85" s="64">
        <f t="shared" si="26"/>
        <v>0</v>
      </c>
      <c r="W85" s="64">
        <f t="shared" si="26"/>
        <v>0</v>
      </c>
      <c r="X85" s="64">
        <f t="shared" si="26"/>
        <v>0</v>
      </c>
      <c r="Y85" s="64">
        <f t="shared" si="26"/>
        <v>0</v>
      </c>
      <c r="Z85" s="64">
        <f t="shared" si="26"/>
        <v>0</v>
      </c>
      <c r="AA85" s="64">
        <f t="shared" si="26"/>
        <v>0</v>
      </c>
      <c r="AB85" s="64">
        <f t="shared" si="26"/>
        <v>0</v>
      </c>
      <c r="AC85" s="64">
        <f t="shared" si="26"/>
        <v>0</v>
      </c>
      <c r="AD85" s="64">
        <f t="shared" si="26"/>
        <v>0</v>
      </c>
      <c r="AE85" s="64">
        <f t="shared" si="26"/>
        <v>0</v>
      </c>
      <c r="AF85" s="64">
        <f t="shared" si="26"/>
        <v>0</v>
      </c>
      <c r="AG85" s="64">
        <f t="shared" si="26"/>
        <v>0</v>
      </c>
      <c r="AH85" s="64">
        <f t="shared" si="26"/>
        <v>0</v>
      </c>
      <c r="AI85" s="64">
        <f t="shared" si="26"/>
        <v>0</v>
      </c>
      <c r="AJ85" s="64">
        <f t="shared" si="26"/>
        <v>0</v>
      </c>
      <c r="AK85" s="64">
        <f t="shared" si="26"/>
        <v>0</v>
      </c>
      <c r="AL85" s="64">
        <f t="shared" si="26"/>
        <v>0</v>
      </c>
      <c r="AM85" s="64">
        <f t="shared" si="26"/>
        <v>0</v>
      </c>
      <c r="AN85" s="64">
        <f t="shared" si="26"/>
        <v>0</v>
      </c>
      <c r="AO85" s="64">
        <f t="shared" si="26"/>
        <v>0</v>
      </c>
      <c r="AP85" s="64">
        <f t="shared" si="26"/>
        <v>0</v>
      </c>
      <c r="AQ85" s="64">
        <f t="shared" si="26"/>
        <v>0</v>
      </c>
      <c r="AR85" s="64">
        <f t="shared" si="26"/>
        <v>0</v>
      </c>
      <c r="AS85" s="64">
        <f t="shared" si="26"/>
        <v>0</v>
      </c>
      <c r="AT85" s="64">
        <f t="shared" si="26"/>
        <v>0</v>
      </c>
      <c r="AU85" s="64">
        <f t="shared" si="26"/>
        <v>0</v>
      </c>
      <c r="AV85" s="64">
        <f t="shared" si="26"/>
        <v>0</v>
      </c>
      <c r="AW85" s="64">
        <f t="shared" si="26"/>
        <v>0</v>
      </c>
      <c r="AX85" s="64">
        <f t="shared" si="26"/>
        <v>0</v>
      </c>
      <c r="AY85" s="64">
        <f t="shared" si="26"/>
        <v>0</v>
      </c>
      <c r="AZ85" s="64">
        <f t="shared" si="26"/>
        <v>0</v>
      </c>
      <c r="BA85" s="64">
        <f t="shared" si="26"/>
        <v>0</v>
      </c>
      <c r="BB85" s="64">
        <f t="shared" si="26"/>
        <v>0</v>
      </c>
      <c r="BC85" s="64">
        <f t="shared" si="26"/>
        <v>0</v>
      </c>
      <c r="BD85" s="64">
        <f t="shared" si="26"/>
        <v>0</v>
      </c>
      <c r="BE85" s="64">
        <f t="shared" si="26"/>
        <v>0</v>
      </c>
      <c r="BF85" s="64">
        <f t="shared" si="26"/>
        <v>0</v>
      </c>
      <c r="BG85" s="64">
        <f t="shared" si="26"/>
        <v>0</v>
      </c>
      <c r="BH85" s="64">
        <f t="shared" si="26"/>
        <v>0</v>
      </c>
      <c r="BI85" s="64">
        <f t="shared" si="26"/>
        <v>0</v>
      </c>
      <c r="BJ85" s="64">
        <f t="shared" si="26"/>
        <v>0</v>
      </c>
      <c r="BK85" s="64">
        <f t="shared" si="26"/>
        <v>0</v>
      </c>
      <c r="BL85" s="64">
        <f t="shared" si="26"/>
        <v>0</v>
      </c>
      <c r="BM85" s="64">
        <f t="shared" si="26"/>
        <v>0</v>
      </c>
      <c r="BN85" s="64">
        <f t="shared" si="26"/>
        <v>0</v>
      </c>
      <c r="BO85" s="64">
        <f t="shared" si="25"/>
        <v>0</v>
      </c>
      <c r="BP85" s="64">
        <f t="shared" si="25"/>
        <v>0</v>
      </c>
      <c r="BQ85" s="64">
        <f t="shared" si="25"/>
        <v>0</v>
      </c>
      <c r="BR85" s="64">
        <f t="shared" si="25"/>
        <v>0</v>
      </c>
      <c r="BS85" s="64">
        <f t="shared" si="25"/>
        <v>0</v>
      </c>
      <c r="BT85" s="64">
        <f t="shared" si="25"/>
        <v>0</v>
      </c>
      <c r="BU85" s="64">
        <f t="shared" si="25"/>
        <v>0</v>
      </c>
      <c r="BV85" s="64">
        <f t="shared" si="25"/>
        <v>0</v>
      </c>
      <c r="BW85" s="64">
        <f t="shared" si="25"/>
        <v>0</v>
      </c>
      <c r="BX85" s="64">
        <f t="shared" si="25"/>
        <v>0</v>
      </c>
      <c r="BY85" s="64">
        <f t="shared" si="25"/>
        <v>0</v>
      </c>
      <c r="BZ85" s="64">
        <f t="shared" si="25"/>
        <v>0</v>
      </c>
    </row>
    <row r="86" spans="1:78" s="65" customFormat="1" x14ac:dyDescent="0.2">
      <c r="A86" s="56" t="str">
        <f t="shared" si="6"/>
        <v>Other - (Please Label)</v>
      </c>
      <c r="B86" s="64">
        <f t="shared" si="9"/>
        <v>0</v>
      </c>
      <c r="C86" s="64">
        <f t="shared" si="26"/>
        <v>0</v>
      </c>
      <c r="D86" s="64">
        <f t="shared" si="26"/>
        <v>0</v>
      </c>
      <c r="E86" s="64">
        <f t="shared" si="26"/>
        <v>0</v>
      </c>
      <c r="F86" s="64">
        <f t="shared" si="26"/>
        <v>0</v>
      </c>
      <c r="G86" s="64">
        <f t="shared" si="26"/>
        <v>0</v>
      </c>
      <c r="H86" s="64">
        <f t="shared" si="26"/>
        <v>0</v>
      </c>
      <c r="I86" s="64">
        <f t="shared" si="26"/>
        <v>0</v>
      </c>
      <c r="J86" s="64">
        <f t="shared" si="26"/>
        <v>0</v>
      </c>
      <c r="K86" s="64">
        <f t="shared" si="26"/>
        <v>0</v>
      </c>
      <c r="L86" s="64">
        <f t="shared" si="26"/>
        <v>0</v>
      </c>
      <c r="M86" s="64">
        <f t="shared" si="26"/>
        <v>0</v>
      </c>
      <c r="N86" s="64">
        <f t="shared" si="26"/>
        <v>0</v>
      </c>
      <c r="O86" s="64">
        <f t="shared" si="26"/>
        <v>0</v>
      </c>
      <c r="P86" s="64">
        <f t="shared" si="26"/>
        <v>0</v>
      </c>
      <c r="Q86" s="64">
        <f t="shared" si="26"/>
        <v>0</v>
      </c>
      <c r="R86" s="64">
        <f t="shared" si="26"/>
        <v>0</v>
      </c>
      <c r="S86" s="64">
        <f t="shared" si="26"/>
        <v>0</v>
      </c>
      <c r="T86" s="64">
        <f t="shared" si="26"/>
        <v>0</v>
      </c>
      <c r="U86" s="64">
        <f t="shared" si="26"/>
        <v>0</v>
      </c>
      <c r="V86" s="64">
        <f t="shared" si="26"/>
        <v>0</v>
      </c>
      <c r="W86" s="64">
        <f t="shared" si="26"/>
        <v>0</v>
      </c>
      <c r="X86" s="64">
        <f t="shared" si="26"/>
        <v>0</v>
      </c>
      <c r="Y86" s="64">
        <f t="shared" si="26"/>
        <v>0</v>
      </c>
      <c r="Z86" s="64">
        <f t="shared" si="26"/>
        <v>0</v>
      </c>
      <c r="AA86" s="64">
        <f t="shared" si="26"/>
        <v>0</v>
      </c>
      <c r="AB86" s="64">
        <f t="shared" si="26"/>
        <v>0</v>
      </c>
      <c r="AC86" s="64">
        <f t="shared" si="26"/>
        <v>0</v>
      </c>
      <c r="AD86" s="64">
        <f t="shared" si="26"/>
        <v>0</v>
      </c>
      <c r="AE86" s="64">
        <f t="shared" si="26"/>
        <v>0</v>
      </c>
      <c r="AF86" s="64">
        <f t="shared" si="26"/>
        <v>0</v>
      </c>
      <c r="AG86" s="64">
        <f t="shared" si="26"/>
        <v>0</v>
      </c>
      <c r="AH86" s="64">
        <f t="shared" si="26"/>
        <v>0</v>
      </c>
      <c r="AI86" s="64">
        <f t="shared" si="26"/>
        <v>0</v>
      </c>
      <c r="AJ86" s="64">
        <f t="shared" si="26"/>
        <v>0</v>
      </c>
      <c r="AK86" s="64">
        <f t="shared" si="26"/>
        <v>0</v>
      </c>
      <c r="AL86" s="64">
        <f t="shared" si="26"/>
        <v>0</v>
      </c>
      <c r="AM86" s="64">
        <f t="shared" si="26"/>
        <v>0</v>
      </c>
      <c r="AN86" s="64">
        <f t="shared" si="26"/>
        <v>0</v>
      </c>
      <c r="AO86" s="64">
        <f t="shared" si="26"/>
        <v>0</v>
      </c>
      <c r="AP86" s="64">
        <f t="shared" si="26"/>
        <v>0</v>
      </c>
      <c r="AQ86" s="64">
        <f t="shared" si="26"/>
        <v>0</v>
      </c>
      <c r="AR86" s="64">
        <f t="shared" si="26"/>
        <v>0</v>
      </c>
      <c r="AS86" s="64">
        <f t="shared" si="26"/>
        <v>0</v>
      </c>
      <c r="AT86" s="64">
        <f t="shared" si="26"/>
        <v>0</v>
      </c>
      <c r="AU86" s="64">
        <f t="shared" si="26"/>
        <v>0</v>
      </c>
      <c r="AV86" s="64">
        <f t="shared" si="26"/>
        <v>0</v>
      </c>
      <c r="AW86" s="64">
        <f t="shared" si="26"/>
        <v>0</v>
      </c>
      <c r="AX86" s="64">
        <f t="shared" si="26"/>
        <v>0</v>
      </c>
      <c r="AY86" s="64">
        <f t="shared" si="26"/>
        <v>0</v>
      </c>
      <c r="AZ86" s="64">
        <f t="shared" si="26"/>
        <v>0</v>
      </c>
      <c r="BA86" s="64">
        <f t="shared" si="26"/>
        <v>0</v>
      </c>
      <c r="BB86" s="64">
        <f t="shared" si="26"/>
        <v>0</v>
      </c>
      <c r="BC86" s="64">
        <f t="shared" si="26"/>
        <v>0</v>
      </c>
      <c r="BD86" s="64">
        <f t="shared" si="26"/>
        <v>0</v>
      </c>
      <c r="BE86" s="64">
        <f t="shared" si="26"/>
        <v>0</v>
      </c>
      <c r="BF86" s="64">
        <f t="shared" si="26"/>
        <v>0</v>
      </c>
      <c r="BG86" s="64">
        <f t="shared" si="26"/>
        <v>0</v>
      </c>
      <c r="BH86" s="64">
        <f t="shared" si="26"/>
        <v>0</v>
      </c>
      <c r="BI86" s="64">
        <f t="shared" si="26"/>
        <v>0</v>
      </c>
      <c r="BJ86" s="64">
        <f t="shared" si="26"/>
        <v>0</v>
      </c>
      <c r="BK86" s="64">
        <f t="shared" si="26"/>
        <v>0</v>
      </c>
      <c r="BL86" s="64">
        <f t="shared" si="26"/>
        <v>0</v>
      </c>
      <c r="BM86" s="64">
        <f t="shared" si="26"/>
        <v>0</v>
      </c>
      <c r="BN86" s="64">
        <f t="shared" ref="BN86:BZ87" si="27">IFERROR(BN$3*BN45,0)</f>
        <v>0</v>
      </c>
      <c r="BO86" s="64">
        <f t="shared" si="27"/>
        <v>0</v>
      </c>
      <c r="BP86" s="64">
        <f t="shared" si="27"/>
        <v>0</v>
      </c>
      <c r="BQ86" s="64">
        <f t="shared" si="27"/>
        <v>0</v>
      </c>
      <c r="BR86" s="64">
        <f t="shared" si="27"/>
        <v>0</v>
      </c>
      <c r="BS86" s="64">
        <f t="shared" si="27"/>
        <v>0</v>
      </c>
      <c r="BT86" s="64">
        <f t="shared" si="27"/>
        <v>0</v>
      </c>
      <c r="BU86" s="64">
        <f t="shared" si="27"/>
        <v>0</v>
      </c>
      <c r="BV86" s="64">
        <f t="shared" si="27"/>
        <v>0</v>
      </c>
      <c r="BW86" s="64">
        <f t="shared" si="27"/>
        <v>0</v>
      </c>
      <c r="BX86" s="64">
        <f t="shared" si="27"/>
        <v>0</v>
      </c>
      <c r="BY86" s="64">
        <f t="shared" si="27"/>
        <v>0</v>
      </c>
      <c r="BZ86" s="64">
        <f t="shared" si="27"/>
        <v>0</v>
      </c>
    </row>
    <row r="87" spans="1:78" s="33" customFormat="1" ht="15" thickBot="1" x14ac:dyDescent="0.25">
      <c r="A87" s="66" t="str">
        <f t="shared" si="6"/>
        <v>Other - (Please Label)</v>
      </c>
      <c r="B87" s="67">
        <f t="shared" si="9"/>
        <v>0</v>
      </c>
      <c r="C87" s="68">
        <f t="shared" ref="C87:BN87" si="28">IFERROR(C$3*C46,0)</f>
        <v>0</v>
      </c>
      <c r="D87" s="68">
        <f t="shared" si="28"/>
        <v>0</v>
      </c>
      <c r="E87" s="68">
        <f t="shared" si="28"/>
        <v>0</v>
      </c>
      <c r="F87" s="68">
        <f t="shared" si="28"/>
        <v>0</v>
      </c>
      <c r="G87" s="68">
        <f t="shared" si="28"/>
        <v>0</v>
      </c>
      <c r="H87" s="68">
        <f t="shared" si="28"/>
        <v>0</v>
      </c>
      <c r="I87" s="68">
        <f t="shared" si="28"/>
        <v>0</v>
      </c>
      <c r="J87" s="68">
        <f t="shared" si="28"/>
        <v>0</v>
      </c>
      <c r="K87" s="68">
        <f t="shared" si="28"/>
        <v>0</v>
      </c>
      <c r="L87" s="68">
        <f t="shared" si="28"/>
        <v>0</v>
      </c>
      <c r="M87" s="68">
        <f t="shared" si="28"/>
        <v>0</v>
      </c>
      <c r="N87" s="68">
        <f t="shared" si="28"/>
        <v>0</v>
      </c>
      <c r="O87" s="68">
        <f t="shared" si="28"/>
        <v>0</v>
      </c>
      <c r="P87" s="68">
        <f t="shared" si="28"/>
        <v>0</v>
      </c>
      <c r="Q87" s="68">
        <f t="shared" si="28"/>
        <v>0</v>
      </c>
      <c r="R87" s="68">
        <f t="shared" si="28"/>
        <v>0</v>
      </c>
      <c r="S87" s="68">
        <f t="shared" si="28"/>
        <v>0</v>
      </c>
      <c r="T87" s="68">
        <f t="shared" si="28"/>
        <v>0</v>
      </c>
      <c r="U87" s="68">
        <f t="shared" si="28"/>
        <v>0</v>
      </c>
      <c r="V87" s="68">
        <f t="shared" si="28"/>
        <v>0</v>
      </c>
      <c r="W87" s="68">
        <f t="shared" si="28"/>
        <v>0</v>
      </c>
      <c r="X87" s="68">
        <f t="shared" si="28"/>
        <v>0</v>
      </c>
      <c r="Y87" s="68">
        <f t="shared" si="28"/>
        <v>0</v>
      </c>
      <c r="Z87" s="68">
        <f t="shared" si="28"/>
        <v>0</v>
      </c>
      <c r="AA87" s="68">
        <f t="shared" si="28"/>
        <v>0</v>
      </c>
      <c r="AB87" s="68">
        <f t="shared" si="28"/>
        <v>0</v>
      </c>
      <c r="AC87" s="68">
        <f t="shared" si="28"/>
        <v>0</v>
      </c>
      <c r="AD87" s="68">
        <f t="shared" si="28"/>
        <v>0</v>
      </c>
      <c r="AE87" s="68">
        <f t="shared" si="28"/>
        <v>0</v>
      </c>
      <c r="AF87" s="68">
        <f t="shared" si="28"/>
        <v>0</v>
      </c>
      <c r="AG87" s="68">
        <f t="shared" si="28"/>
        <v>0</v>
      </c>
      <c r="AH87" s="68">
        <f t="shared" si="28"/>
        <v>0</v>
      </c>
      <c r="AI87" s="68">
        <f t="shared" si="28"/>
        <v>0</v>
      </c>
      <c r="AJ87" s="68">
        <f t="shared" si="28"/>
        <v>0</v>
      </c>
      <c r="AK87" s="68">
        <f t="shared" si="28"/>
        <v>0</v>
      </c>
      <c r="AL87" s="68">
        <f t="shared" si="28"/>
        <v>0</v>
      </c>
      <c r="AM87" s="68">
        <f t="shared" si="28"/>
        <v>0</v>
      </c>
      <c r="AN87" s="68">
        <f t="shared" si="28"/>
        <v>0</v>
      </c>
      <c r="AO87" s="68">
        <f t="shared" si="28"/>
        <v>0</v>
      </c>
      <c r="AP87" s="68">
        <f t="shared" si="28"/>
        <v>0</v>
      </c>
      <c r="AQ87" s="68">
        <f t="shared" si="28"/>
        <v>0</v>
      </c>
      <c r="AR87" s="68">
        <f t="shared" si="28"/>
        <v>0</v>
      </c>
      <c r="AS87" s="68">
        <f t="shared" si="28"/>
        <v>0</v>
      </c>
      <c r="AT87" s="68">
        <f t="shared" si="28"/>
        <v>0</v>
      </c>
      <c r="AU87" s="68">
        <f t="shared" si="28"/>
        <v>0</v>
      </c>
      <c r="AV87" s="68">
        <f t="shared" si="28"/>
        <v>0</v>
      </c>
      <c r="AW87" s="68">
        <f t="shared" si="28"/>
        <v>0</v>
      </c>
      <c r="AX87" s="68">
        <f t="shared" si="28"/>
        <v>0</v>
      </c>
      <c r="AY87" s="68">
        <f t="shared" si="28"/>
        <v>0</v>
      </c>
      <c r="AZ87" s="68">
        <f t="shared" si="28"/>
        <v>0</v>
      </c>
      <c r="BA87" s="68">
        <f t="shared" si="28"/>
        <v>0</v>
      </c>
      <c r="BB87" s="68">
        <f t="shared" si="28"/>
        <v>0</v>
      </c>
      <c r="BC87" s="68">
        <f t="shared" si="28"/>
        <v>0</v>
      </c>
      <c r="BD87" s="68">
        <f t="shared" si="28"/>
        <v>0</v>
      </c>
      <c r="BE87" s="68">
        <f t="shared" si="28"/>
        <v>0</v>
      </c>
      <c r="BF87" s="68">
        <f t="shared" si="28"/>
        <v>0</v>
      </c>
      <c r="BG87" s="68">
        <f t="shared" si="28"/>
        <v>0</v>
      </c>
      <c r="BH87" s="68">
        <f t="shared" si="28"/>
        <v>0</v>
      </c>
      <c r="BI87" s="68">
        <f t="shared" si="28"/>
        <v>0</v>
      </c>
      <c r="BJ87" s="68">
        <f t="shared" si="28"/>
        <v>0</v>
      </c>
      <c r="BK87" s="68">
        <f t="shared" si="28"/>
        <v>0</v>
      </c>
      <c r="BL87" s="68">
        <f t="shared" si="28"/>
        <v>0</v>
      </c>
      <c r="BM87" s="68">
        <f t="shared" si="28"/>
        <v>0</v>
      </c>
      <c r="BN87" s="68">
        <f t="shared" si="28"/>
        <v>0</v>
      </c>
      <c r="BO87" s="68">
        <f t="shared" si="27"/>
        <v>0</v>
      </c>
      <c r="BP87" s="68">
        <f t="shared" si="27"/>
        <v>0</v>
      </c>
      <c r="BQ87" s="68">
        <f t="shared" si="27"/>
        <v>0</v>
      </c>
      <c r="BR87" s="68">
        <f t="shared" si="27"/>
        <v>0</v>
      </c>
      <c r="BS87" s="68">
        <f t="shared" si="27"/>
        <v>0</v>
      </c>
      <c r="BT87" s="68">
        <f t="shared" si="27"/>
        <v>0</v>
      </c>
      <c r="BU87" s="68">
        <f t="shared" si="27"/>
        <v>0</v>
      </c>
      <c r="BV87" s="68">
        <f t="shared" si="27"/>
        <v>0</v>
      </c>
      <c r="BW87" s="68">
        <f t="shared" si="27"/>
        <v>0</v>
      </c>
      <c r="BX87" s="68">
        <f t="shared" si="27"/>
        <v>0</v>
      </c>
      <c r="BY87" s="68">
        <f t="shared" si="27"/>
        <v>0</v>
      </c>
      <c r="BZ87" s="68">
        <f t="shared" si="27"/>
        <v>0</v>
      </c>
    </row>
    <row r="88" spans="1:78" s="63" customFormat="1" ht="15" thickBot="1" x14ac:dyDescent="0.25">
      <c r="A88" s="69" t="s">
        <v>23</v>
      </c>
      <c r="B88" s="61">
        <f t="shared" ref="B88:BM88" si="29">SUM(B89:B127)</f>
        <v>0</v>
      </c>
      <c r="C88" s="70">
        <f t="shared" si="29"/>
        <v>0</v>
      </c>
      <c r="D88" s="62">
        <f t="shared" si="29"/>
        <v>0</v>
      </c>
      <c r="E88" s="62">
        <f t="shared" si="29"/>
        <v>0</v>
      </c>
      <c r="F88" s="62">
        <f t="shared" si="29"/>
        <v>0</v>
      </c>
      <c r="G88" s="62">
        <f t="shared" si="29"/>
        <v>0</v>
      </c>
      <c r="H88" s="62">
        <f t="shared" si="29"/>
        <v>0</v>
      </c>
      <c r="I88" s="62">
        <f t="shared" si="29"/>
        <v>0</v>
      </c>
      <c r="J88" s="62">
        <f t="shared" si="29"/>
        <v>0</v>
      </c>
      <c r="K88" s="62">
        <f t="shared" si="29"/>
        <v>0</v>
      </c>
      <c r="L88" s="62">
        <f t="shared" si="29"/>
        <v>0</v>
      </c>
      <c r="M88" s="62">
        <f t="shared" si="29"/>
        <v>0</v>
      </c>
      <c r="N88" s="62">
        <f t="shared" si="29"/>
        <v>0</v>
      </c>
      <c r="O88" s="62">
        <f t="shared" si="29"/>
        <v>0</v>
      </c>
      <c r="P88" s="62">
        <f t="shared" si="29"/>
        <v>0</v>
      </c>
      <c r="Q88" s="62">
        <f t="shared" si="29"/>
        <v>0</v>
      </c>
      <c r="R88" s="62">
        <f t="shared" si="29"/>
        <v>0</v>
      </c>
      <c r="S88" s="62">
        <f t="shared" si="29"/>
        <v>0</v>
      </c>
      <c r="T88" s="62">
        <f t="shared" si="29"/>
        <v>0</v>
      </c>
      <c r="U88" s="62">
        <f t="shared" si="29"/>
        <v>0</v>
      </c>
      <c r="V88" s="62">
        <f t="shared" si="29"/>
        <v>0</v>
      </c>
      <c r="W88" s="62">
        <f t="shared" si="29"/>
        <v>0</v>
      </c>
      <c r="X88" s="62">
        <f t="shared" si="29"/>
        <v>0</v>
      </c>
      <c r="Y88" s="62">
        <f t="shared" si="29"/>
        <v>0</v>
      </c>
      <c r="Z88" s="62">
        <f t="shared" si="29"/>
        <v>0</v>
      </c>
      <c r="AA88" s="62">
        <f t="shared" si="29"/>
        <v>0</v>
      </c>
      <c r="AB88" s="62">
        <f t="shared" si="29"/>
        <v>0</v>
      </c>
      <c r="AC88" s="62">
        <f t="shared" si="29"/>
        <v>0</v>
      </c>
      <c r="AD88" s="62">
        <f t="shared" si="29"/>
        <v>0</v>
      </c>
      <c r="AE88" s="62">
        <f t="shared" si="29"/>
        <v>0</v>
      </c>
      <c r="AF88" s="62">
        <f t="shared" si="29"/>
        <v>0</v>
      </c>
      <c r="AG88" s="62">
        <f t="shared" si="29"/>
        <v>0</v>
      </c>
      <c r="AH88" s="62">
        <f t="shared" si="29"/>
        <v>0</v>
      </c>
      <c r="AI88" s="62">
        <f t="shared" si="29"/>
        <v>0</v>
      </c>
      <c r="AJ88" s="62">
        <f t="shared" si="29"/>
        <v>0</v>
      </c>
      <c r="AK88" s="62">
        <f t="shared" si="29"/>
        <v>0</v>
      </c>
      <c r="AL88" s="62">
        <f t="shared" si="29"/>
        <v>0</v>
      </c>
      <c r="AM88" s="62">
        <f t="shared" si="29"/>
        <v>0</v>
      </c>
      <c r="AN88" s="62">
        <f t="shared" si="29"/>
        <v>0</v>
      </c>
      <c r="AO88" s="62">
        <f t="shared" si="29"/>
        <v>0</v>
      </c>
      <c r="AP88" s="62">
        <f t="shared" si="29"/>
        <v>0</v>
      </c>
      <c r="AQ88" s="62">
        <f t="shared" si="29"/>
        <v>0</v>
      </c>
      <c r="AR88" s="62">
        <f t="shared" si="29"/>
        <v>0</v>
      </c>
      <c r="AS88" s="62">
        <f t="shared" si="29"/>
        <v>0</v>
      </c>
      <c r="AT88" s="62">
        <f t="shared" si="29"/>
        <v>0</v>
      </c>
      <c r="AU88" s="62">
        <f t="shared" si="29"/>
        <v>0</v>
      </c>
      <c r="AV88" s="62">
        <f t="shared" si="29"/>
        <v>0</v>
      </c>
      <c r="AW88" s="62">
        <f t="shared" si="29"/>
        <v>0</v>
      </c>
      <c r="AX88" s="62">
        <f t="shared" si="29"/>
        <v>0</v>
      </c>
      <c r="AY88" s="62">
        <f t="shared" si="29"/>
        <v>0</v>
      </c>
      <c r="AZ88" s="62">
        <f t="shared" si="29"/>
        <v>0</v>
      </c>
      <c r="BA88" s="62">
        <f t="shared" si="29"/>
        <v>0</v>
      </c>
      <c r="BB88" s="62">
        <f t="shared" si="29"/>
        <v>0</v>
      </c>
      <c r="BC88" s="62">
        <f t="shared" si="29"/>
        <v>0</v>
      </c>
      <c r="BD88" s="62">
        <f t="shared" si="29"/>
        <v>0</v>
      </c>
      <c r="BE88" s="62">
        <f t="shared" si="29"/>
        <v>0</v>
      </c>
      <c r="BF88" s="62">
        <f t="shared" si="29"/>
        <v>0</v>
      </c>
      <c r="BG88" s="62">
        <f t="shared" si="29"/>
        <v>0</v>
      </c>
      <c r="BH88" s="62">
        <f t="shared" si="29"/>
        <v>0</v>
      </c>
      <c r="BI88" s="62">
        <f t="shared" si="29"/>
        <v>0</v>
      </c>
      <c r="BJ88" s="62">
        <f t="shared" si="29"/>
        <v>0</v>
      </c>
      <c r="BK88" s="62">
        <f t="shared" si="29"/>
        <v>0</v>
      </c>
      <c r="BL88" s="62">
        <f t="shared" si="29"/>
        <v>0</v>
      </c>
      <c r="BM88" s="62">
        <f t="shared" si="29"/>
        <v>0</v>
      </c>
      <c r="BN88" s="62">
        <f t="shared" ref="BN88:BZ88" si="30">SUM(BN89:BN127)</f>
        <v>0</v>
      </c>
      <c r="BO88" s="62">
        <f t="shared" si="30"/>
        <v>0</v>
      </c>
      <c r="BP88" s="62">
        <f t="shared" si="30"/>
        <v>0</v>
      </c>
      <c r="BQ88" s="62">
        <f t="shared" si="30"/>
        <v>0</v>
      </c>
      <c r="BR88" s="62">
        <f t="shared" si="30"/>
        <v>0</v>
      </c>
      <c r="BS88" s="62">
        <f t="shared" si="30"/>
        <v>0</v>
      </c>
      <c r="BT88" s="62">
        <f t="shared" si="30"/>
        <v>0</v>
      </c>
      <c r="BU88" s="62">
        <f t="shared" si="30"/>
        <v>0</v>
      </c>
      <c r="BV88" s="62">
        <f t="shared" si="30"/>
        <v>0</v>
      </c>
      <c r="BW88" s="62">
        <f t="shared" si="30"/>
        <v>0</v>
      </c>
      <c r="BX88" s="62">
        <f t="shared" si="30"/>
        <v>0</v>
      </c>
      <c r="BY88" s="62">
        <f t="shared" si="30"/>
        <v>0</v>
      </c>
      <c r="BZ88" s="62">
        <f t="shared" si="30"/>
        <v>0</v>
      </c>
    </row>
    <row r="89" spans="1:78" s="65" customFormat="1" ht="15" thickTop="1" x14ac:dyDescent="0.2">
      <c r="A89" s="56" t="str">
        <f>A49</f>
        <v>Academic Counseling</v>
      </c>
      <c r="B89" s="64">
        <f>IFERROR(B$4*B8,0)</f>
        <v>0</v>
      </c>
      <c r="C89" s="64">
        <f t="shared" ref="C89:BN90" si="31">IFERROR(C$4*C8,0)</f>
        <v>0</v>
      </c>
      <c r="D89" s="64">
        <f t="shared" si="31"/>
        <v>0</v>
      </c>
      <c r="E89" s="64">
        <f t="shared" si="31"/>
        <v>0</v>
      </c>
      <c r="F89" s="64">
        <f t="shared" si="31"/>
        <v>0</v>
      </c>
      <c r="G89" s="64">
        <f t="shared" si="31"/>
        <v>0</v>
      </c>
      <c r="H89" s="64">
        <f t="shared" si="31"/>
        <v>0</v>
      </c>
      <c r="I89" s="64">
        <f t="shared" si="31"/>
        <v>0</v>
      </c>
      <c r="J89" s="64">
        <f t="shared" si="31"/>
        <v>0</v>
      </c>
      <c r="K89" s="64">
        <f t="shared" si="31"/>
        <v>0</v>
      </c>
      <c r="L89" s="64">
        <f t="shared" si="31"/>
        <v>0</v>
      </c>
      <c r="M89" s="64">
        <f t="shared" si="31"/>
        <v>0</v>
      </c>
      <c r="N89" s="64">
        <f t="shared" si="31"/>
        <v>0</v>
      </c>
      <c r="O89" s="64">
        <f t="shared" si="31"/>
        <v>0</v>
      </c>
      <c r="P89" s="64">
        <f t="shared" si="31"/>
        <v>0</v>
      </c>
      <c r="Q89" s="64">
        <f t="shared" si="31"/>
        <v>0</v>
      </c>
      <c r="R89" s="64">
        <f t="shared" si="31"/>
        <v>0</v>
      </c>
      <c r="S89" s="64">
        <f t="shared" si="31"/>
        <v>0</v>
      </c>
      <c r="T89" s="64">
        <f t="shared" si="31"/>
        <v>0</v>
      </c>
      <c r="U89" s="64">
        <f t="shared" si="31"/>
        <v>0</v>
      </c>
      <c r="V89" s="64">
        <f t="shared" si="31"/>
        <v>0</v>
      </c>
      <c r="W89" s="64">
        <f t="shared" si="31"/>
        <v>0</v>
      </c>
      <c r="X89" s="64">
        <f t="shared" si="31"/>
        <v>0</v>
      </c>
      <c r="Y89" s="64">
        <f t="shared" si="31"/>
        <v>0</v>
      </c>
      <c r="Z89" s="64">
        <f t="shared" si="31"/>
        <v>0</v>
      </c>
      <c r="AA89" s="64">
        <f t="shared" si="31"/>
        <v>0</v>
      </c>
      <c r="AB89" s="64">
        <f t="shared" si="31"/>
        <v>0</v>
      </c>
      <c r="AC89" s="64">
        <f t="shared" si="31"/>
        <v>0</v>
      </c>
      <c r="AD89" s="64">
        <f t="shared" si="31"/>
        <v>0</v>
      </c>
      <c r="AE89" s="64">
        <f t="shared" si="31"/>
        <v>0</v>
      </c>
      <c r="AF89" s="64">
        <f t="shared" si="31"/>
        <v>0</v>
      </c>
      <c r="AG89" s="64">
        <f t="shared" si="31"/>
        <v>0</v>
      </c>
      <c r="AH89" s="64">
        <f t="shared" si="31"/>
        <v>0</v>
      </c>
      <c r="AI89" s="64">
        <f t="shared" si="31"/>
        <v>0</v>
      </c>
      <c r="AJ89" s="64">
        <f t="shared" si="31"/>
        <v>0</v>
      </c>
      <c r="AK89" s="64">
        <f t="shared" si="31"/>
        <v>0</v>
      </c>
      <c r="AL89" s="64">
        <f t="shared" si="31"/>
        <v>0</v>
      </c>
      <c r="AM89" s="64">
        <f t="shared" si="31"/>
        <v>0</v>
      </c>
      <c r="AN89" s="64">
        <f t="shared" si="31"/>
        <v>0</v>
      </c>
      <c r="AO89" s="64">
        <f t="shared" si="31"/>
        <v>0</v>
      </c>
      <c r="AP89" s="64">
        <f t="shared" si="31"/>
        <v>0</v>
      </c>
      <c r="AQ89" s="64">
        <f t="shared" si="31"/>
        <v>0</v>
      </c>
      <c r="AR89" s="64">
        <f t="shared" si="31"/>
        <v>0</v>
      </c>
      <c r="AS89" s="64">
        <f t="shared" si="31"/>
        <v>0</v>
      </c>
      <c r="AT89" s="64">
        <f t="shared" si="31"/>
        <v>0</v>
      </c>
      <c r="AU89" s="64">
        <f t="shared" si="31"/>
        <v>0</v>
      </c>
      <c r="AV89" s="64">
        <f t="shared" si="31"/>
        <v>0</v>
      </c>
      <c r="AW89" s="64">
        <f t="shared" si="31"/>
        <v>0</v>
      </c>
      <c r="AX89" s="64">
        <f t="shared" si="31"/>
        <v>0</v>
      </c>
      <c r="AY89" s="64">
        <f t="shared" si="31"/>
        <v>0</v>
      </c>
      <c r="AZ89" s="64">
        <f t="shared" si="31"/>
        <v>0</v>
      </c>
      <c r="BA89" s="64">
        <f t="shared" si="31"/>
        <v>0</v>
      </c>
      <c r="BB89" s="64">
        <f t="shared" si="31"/>
        <v>0</v>
      </c>
      <c r="BC89" s="64">
        <f t="shared" si="31"/>
        <v>0</v>
      </c>
      <c r="BD89" s="64">
        <f t="shared" si="31"/>
        <v>0</v>
      </c>
      <c r="BE89" s="64">
        <f t="shared" si="31"/>
        <v>0</v>
      </c>
      <c r="BF89" s="64">
        <f t="shared" si="31"/>
        <v>0</v>
      </c>
      <c r="BG89" s="64">
        <f t="shared" si="31"/>
        <v>0</v>
      </c>
      <c r="BH89" s="64">
        <f t="shared" si="31"/>
        <v>0</v>
      </c>
      <c r="BI89" s="64">
        <f t="shared" si="31"/>
        <v>0</v>
      </c>
      <c r="BJ89" s="64">
        <f t="shared" si="31"/>
        <v>0</v>
      </c>
      <c r="BK89" s="64">
        <f t="shared" si="31"/>
        <v>0</v>
      </c>
      <c r="BL89" s="64">
        <f t="shared" si="31"/>
        <v>0</v>
      </c>
      <c r="BM89" s="64">
        <f t="shared" si="31"/>
        <v>0</v>
      </c>
      <c r="BN89" s="64">
        <f t="shared" si="31"/>
        <v>0</v>
      </c>
      <c r="BO89" s="64">
        <f t="shared" ref="BO89:BZ93" si="32">IFERROR(BO$4*BO8,0)</f>
        <v>0</v>
      </c>
      <c r="BP89" s="64">
        <f t="shared" si="32"/>
        <v>0</v>
      </c>
      <c r="BQ89" s="64">
        <f t="shared" si="32"/>
        <v>0</v>
      </c>
      <c r="BR89" s="64">
        <f t="shared" si="32"/>
        <v>0</v>
      </c>
      <c r="BS89" s="64">
        <f t="shared" si="32"/>
        <v>0</v>
      </c>
      <c r="BT89" s="64">
        <f t="shared" si="32"/>
        <v>0</v>
      </c>
      <c r="BU89" s="64">
        <f t="shared" si="32"/>
        <v>0</v>
      </c>
      <c r="BV89" s="64">
        <f t="shared" si="32"/>
        <v>0</v>
      </c>
      <c r="BW89" s="64">
        <f t="shared" si="32"/>
        <v>0</v>
      </c>
      <c r="BX89" s="64">
        <f t="shared" si="32"/>
        <v>0</v>
      </c>
      <c r="BY89" s="64">
        <f t="shared" si="32"/>
        <v>0</v>
      </c>
      <c r="BZ89" s="64">
        <f t="shared" si="32"/>
        <v>0</v>
      </c>
    </row>
    <row r="90" spans="1:78" s="65" customFormat="1" x14ac:dyDescent="0.2">
      <c r="A90" s="56" t="str">
        <f t="shared" ref="A90:A127" si="33">A50</f>
        <v>Academic Support</v>
      </c>
      <c r="B90" s="64">
        <f t="shared" ref="B90:Q127" si="34">IFERROR(B$4*B9,0)</f>
        <v>0</v>
      </c>
      <c r="C90" s="64">
        <f t="shared" si="34"/>
        <v>0</v>
      </c>
      <c r="D90" s="64">
        <f t="shared" si="34"/>
        <v>0</v>
      </c>
      <c r="E90" s="64">
        <f t="shared" si="34"/>
        <v>0</v>
      </c>
      <c r="F90" s="64">
        <f t="shared" si="34"/>
        <v>0</v>
      </c>
      <c r="G90" s="64">
        <f t="shared" si="34"/>
        <v>0</v>
      </c>
      <c r="H90" s="64">
        <f t="shared" si="34"/>
        <v>0</v>
      </c>
      <c r="I90" s="64">
        <f t="shared" si="34"/>
        <v>0</v>
      </c>
      <c r="J90" s="64">
        <f t="shared" si="34"/>
        <v>0</v>
      </c>
      <c r="K90" s="64">
        <f t="shared" si="34"/>
        <v>0</v>
      </c>
      <c r="L90" s="64">
        <f t="shared" si="34"/>
        <v>0</v>
      </c>
      <c r="M90" s="64">
        <f t="shared" si="34"/>
        <v>0</v>
      </c>
      <c r="N90" s="64">
        <f t="shared" si="34"/>
        <v>0</v>
      </c>
      <c r="O90" s="64">
        <f t="shared" si="34"/>
        <v>0</v>
      </c>
      <c r="P90" s="64">
        <f t="shared" si="34"/>
        <v>0</v>
      </c>
      <c r="Q90" s="64">
        <f t="shared" si="34"/>
        <v>0</v>
      </c>
      <c r="R90" s="64">
        <f t="shared" si="31"/>
        <v>0</v>
      </c>
      <c r="S90" s="64">
        <f t="shared" si="31"/>
        <v>0</v>
      </c>
      <c r="T90" s="64">
        <f t="shared" si="31"/>
        <v>0</v>
      </c>
      <c r="U90" s="64">
        <f t="shared" si="31"/>
        <v>0</v>
      </c>
      <c r="V90" s="64">
        <f t="shared" si="31"/>
        <v>0</v>
      </c>
      <c r="W90" s="64">
        <f t="shared" si="31"/>
        <v>0</v>
      </c>
      <c r="X90" s="64">
        <f t="shared" si="31"/>
        <v>0</v>
      </c>
      <c r="Y90" s="64">
        <f t="shared" si="31"/>
        <v>0</v>
      </c>
      <c r="Z90" s="64">
        <f t="shared" si="31"/>
        <v>0</v>
      </c>
      <c r="AA90" s="64">
        <f t="shared" si="31"/>
        <v>0</v>
      </c>
      <c r="AB90" s="64">
        <f t="shared" si="31"/>
        <v>0</v>
      </c>
      <c r="AC90" s="64">
        <f t="shared" si="31"/>
        <v>0</v>
      </c>
      <c r="AD90" s="64">
        <f t="shared" si="31"/>
        <v>0</v>
      </c>
      <c r="AE90" s="64">
        <f t="shared" si="31"/>
        <v>0</v>
      </c>
      <c r="AF90" s="64">
        <f t="shared" si="31"/>
        <v>0</v>
      </c>
      <c r="AG90" s="64">
        <f t="shared" si="31"/>
        <v>0</v>
      </c>
      <c r="AH90" s="64">
        <f t="shared" si="31"/>
        <v>0</v>
      </c>
      <c r="AI90" s="64">
        <f t="shared" si="31"/>
        <v>0</v>
      </c>
      <c r="AJ90" s="64">
        <f t="shared" si="31"/>
        <v>0</v>
      </c>
      <c r="AK90" s="64">
        <f t="shared" si="31"/>
        <v>0</v>
      </c>
      <c r="AL90" s="64">
        <f t="shared" si="31"/>
        <v>0</v>
      </c>
      <c r="AM90" s="64">
        <f t="shared" si="31"/>
        <v>0</v>
      </c>
      <c r="AN90" s="64">
        <f t="shared" si="31"/>
        <v>0</v>
      </c>
      <c r="AO90" s="64">
        <f t="shared" si="31"/>
        <v>0</v>
      </c>
      <c r="AP90" s="64">
        <f t="shared" si="31"/>
        <v>0</v>
      </c>
      <c r="AQ90" s="64">
        <f t="shared" si="31"/>
        <v>0</v>
      </c>
      <c r="AR90" s="64">
        <f t="shared" si="31"/>
        <v>0</v>
      </c>
      <c r="AS90" s="64">
        <f t="shared" si="31"/>
        <v>0</v>
      </c>
      <c r="AT90" s="64">
        <f t="shared" si="31"/>
        <v>0</v>
      </c>
      <c r="AU90" s="64">
        <f t="shared" si="31"/>
        <v>0</v>
      </c>
      <c r="AV90" s="64">
        <f t="shared" si="31"/>
        <v>0</v>
      </c>
      <c r="AW90" s="64">
        <f t="shared" si="31"/>
        <v>0</v>
      </c>
      <c r="AX90" s="64">
        <f t="shared" si="31"/>
        <v>0</v>
      </c>
      <c r="AY90" s="64">
        <f t="shared" si="31"/>
        <v>0</v>
      </c>
      <c r="AZ90" s="64">
        <f t="shared" si="31"/>
        <v>0</v>
      </c>
      <c r="BA90" s="64">
        <f t="shared" si="31"/>
        <v>0</v>
      </c>
      <c r="BB90" s="64">
        <f t="shared" si="31"/>
        <v>0</v>
      </c>
      <c r="BC90" s="64">
        <f t="shared" si="31"/>
        <v>0</v>
      </c>
      <c r="BD90" s="64">
        <f t="shared" si="31"/>
        <v>0</v>
      </c>
      <c r="BE90" s="64">
        <f t="shared" si="31"/>
        <v>0</v>
      </c>
      <c r="BF90" s="64">
        <f t="shared" si="31"/>
        <v>0</v>
      </c>
      <c r="BG90" s="64">
        <f t="shared" si="31"/>
        <v>0</v>
      </c>
      <c r="BH90" s="64">
        <f t="shared" si="31"/>
        <v>0</v>
      </c>
      <c r="BI90" s="64">
        <f t="shared" si="31"/>
        <v>0</v>
      </c>
      <c r="BJ90" s="64">
        <f t="shared" si="31"/>
        <v>0</v>
      </c>
      <c r="BK90" s="64">
        <f t="shared" si="31"/>
        <v>0</v>
      </c>
      <c r="BL90" s="64">
        <f t="shared" si="31"/>
        <v>0</v>
      </c>
      <c r="BM90" s="64">
        <f t="shared" si="31"/>
        <v>0</v>
      </c>
      <c r="BN90" s="64">
        <f t="shared" si="31"/>
        <v>0</v>
      </c>
      <c r="BO90" s="64">
        <f t="shared" si="32"/>
        <v>0</v>
      </c>
      <c r="BP90" s="64">
        <f t="shared" si="32"/>
        <v>0</v>
      </c>
      <c r="BQ90" s="64">
        <f t="shared" si="32"/>
        <v>0</v>
      </c>
      <c r="BR90" s="64">
        <f t="shared" si="32"/>
        <v>0</v>
      </c>
      <c r="BS90" s="64">
        <f t="shared" si="32"/>
        <v>0</v>
      </c>
      <c r="BT90" s="64">
        <f t="shared" si="32"/>
        <v>0</v>
      </c>
      <c r="BU90" s="64">
        <f t="shared" si="32"/>
        <v>0</v>
      </c>
      <c r="BV90" s="64">
        <f t="shared" si="32"/>
        <v>0</v>
      </c>
      <c r="BW90" s="64">
        <f t="shared" si="32"/>
        <v>0</v>
      </c>
      <c r="BX90" s="64">
        <f t="shared" si="32"/>
        <v>0</v>
      </c>
      <c r="BY90" s="64">
        <f t="shared" si="32"/>
        <v>0</v>
      </c>
      <c r="BZ90" s="64">
        <f t="shared" si="32"/>
        <v>0</v>
      </c>
    </row>
    <row r="91" spans="1:78" s="65" customFormat="1" x14ac:dyDescent="0.2">
      <c r="A91" s="56" t="str">
        <f t="shared" si="33"/>
        <v>Campus Social Events</v>
      </c>
      <c r="B91" s="64">
        <f t="shared" si="34"/>
        <v>0</v>
      </c>
      <c r="C91" s="64">
        <f t="shared" ref="C91:BN93" si="35">IFERROR(C$4*C10,0)</f>
        <v>0</v>
      </c>
      <c r="D91" s="64">
        <f t="shared" si="35"/>
        <v>0</v>
      </c>
      <c r="E91" s="64">
        <f t="shared" si="35"/>
        <v>0</v>
      </c>
      <c r="F91" s="64">
        <f t="shared" si="35"/>
        <v>0</v>
      </c>
      <c r="G91" s="64">
        <f t="shared" si="35"/>
        <v>0</v>
      </c>
      <c r="H91" s="64">
        <f t="shared" si="35"/>
        <v>0</v>
      </c>
      <c r="I91" s="64">
        <f t="shared" si="35"/>
        <v>0</v>
      </c>
      <c r="J91" s="64">
        <f t="shared" si="35"/>
        <v>0</v>
      </c>
      <c r="K91" s="64">
        <f t="shared" si="35"/>
        <v>0</v>
      </c>
      <c r="L91" s="64">
        <f t="shared" si="35"/>
        <v>0</v>
      </c>
      <c r="M91" s="64">
        <f t="shared" si="35"/>
        <v>0</v>
      </c>
      <c r="N91" s="64">
        <f t="shared" si="35"/>
        <v>0</v>
      </c>
      <c r="O91" s="64">
        <f t="shared" si="35"/>
        <v>0</v>
      </c>
      <c r="P91" s="64">
        <f t="shared" si="35"/>
        <v>0</v>
      </c>
      <c r="Q91" s="64">
        <f t="shared" si="35"/>
        <v>0</v>
      </c>
      <c r="R91" s="64">
        <f t="shared" si="35"/>
        <v>0</v>
      </c>
      <c r="S91" s="64">
        <f t="shared" si="35"/>
        <v>0</v>
      </c>
      <c r="T91" s="64">
        <f t="shared" si="35"/>
        <v>0</v>
      </c>
      <c r="U91" s="64">
        <f t="shared" si="35"/>
        <v>0</v>
      </c>
      <c r="V91" s="64">
        <f t="shared" si="35"/>
        <v>0</v>
      </c>
      <c r="W91" s="64">
        <f t="shared" si="35"/>
        <v>0</v>
      </c>
      <c r="X91" s="64">
        <f t="shared" si="35"/>
        <v>0</v>
      </c>
      <c r="Y91" s="64">
        <f t="shared" si="35"/>
        <v>0</v>
      </c>
      <c r="Z91" s="64">
        <f t="shared" si="35"/>
        <v>0</v>
      </c>
      <c r="AA91" s="64">
        <f t="shared" si="35"/>
        <v>0</v>
      </c>
      <c r="AB91" s="64">
        <f t="shared" si="35"/>
        <v>0</v>
      </c>
      <c r="AC91" s="64">
        <f t="shared" si="35"/>
        <v>0</v>
      </c>
      <c r="AD91" s="64">
        <f t="shared" si="35"/>
        <v>0</v>
      </c>
      <c r="AE91" s="64">
        <f t="shared" si="35"/>
        <v>0</v>
      </c>
      <c r="AF91" s="64">
        <f t="shared" si="35"/>
        <v>0</v>
      </c>
      <c r="AG91" s="64">
        <f t="shared" si="35"/>
        <v>0</v>
      </c>
      <c r="AH91" s="64">
        <f t="shared" si="35"/>
        <v>0</v>
      </c>
      <c r="AI91" s="64">
        <f t="shared" si="35"/>
        <v>0</v>
      </c>
      <c r="AJ91" s="64">
        <f t="shared" si="35"/>
        <v>0</v>
      </c>
      <c r="AK91" s="64">
        <f t="shared" si="35"/>
        <v>0</v>
      </c>
      <c r="AL91" s="64">
        <f t="shared" si="35"/>
        <v>0</v>
      </c>
      <c r="AM91" s="64">
        <f t="shared" si="35"/>
        <v>0</v>
      </c>
      <c r="AN91" s="64">
        <f t="shared" si="35"/>
        <v>0</v>
      </c>
      <c r="AO91" s="64">
        <f t="shared" si="35"/>
        <v>0</v>
      </c>
      <c r="AP91" s="64">
        <f t="shared" si="35"/>
        <v>0</v>
      </c>
      <c r="AQ91" s="64">
        <f t="shared" si="35"/>
        <v>0</v>
      </c>
      <c r="AR91" s="64">
        <f t="shared" si="35"/>
        <v>0</v>
      </c>
      <c r="AS91" s="64">
        <f t="shared" si="35"/>
        <v>0</v>
      </c>
      <c r="AT91" s="64">
        <f t="shared" si="35"/>
        <v>0</v>
      </c>
      <c r="AU91" s="64">
        <f t="shared" si="35"/>
        <v>0</v>
      </c>
      <c r="AV91" s="64">
        <f t="shared" si="35"/>
        <v>0</v>
      </c>
      <c r="AW91" s="64">
        <f t="shared" si="35"/>
        <v>0</v>
      </c>
      <c r="AX91" s="64">
        <f t="shared" si="35"/>
        <v>0</v>
      </c>
      <c r="AY91" s="64">
        <f t="shared" si="35"/>
        <v>0</v>
      </c>
      <c r="AZ91" s="64">
        <f t="shared" si="35"/>
        <v>0</v>
      </c>
      <c r="BA91" s="64">
        <f t="shared" si="35"/>
        <v>0</v>
      </c>
      <c r="BB91" s="64">
        <f t="shared" si="35"/>
        <v>0</v>
      </c>
      <c r="BC91" s="64">
        <f t="shared" si="35"/>
        <v>0</v>
      </c>
      <c r="BD91" s="64">
        <f t="shared" si="35"/>
        <v>0</v>
      </c>
      <c r="BE91" s="64">
        <f t="shared" si="35"/>
        <v>0</v>
      </c>
      <c r="BF91" s="64">
        <f t="shared" si="35"/>
        <v>0</v>
      </c>
      <c r="BG91" s="64">
        <f t="shared" si="35"/>
        <v>0</v>
      </c>
      <c r="BH91" s="64">
        <f t="shared" si="35"/>
        <v>0</v>
      </c>
      <c r="BI91" s="64">
        <f t="shared" si="35"/>
        <v>0</v>
      </c>
      <c r="BJ91" s="64">
        <f t="shared" si="35"/>
        <v>0</v>
      </c>
      <c r="BK91" s="64">
        <f t="shared" si="35"/>
        <v>0</v>
      </c>
      <c r="BL91" s="64">
        <f t="shared" si="35"/>
        <v>0</v>
      </c>
      <c r="BM91" s="64">
        <f t="shared" si="35"/>
        <v>0</v>
      </c>
      <c r="BN91" s="64">
        <f t="shared" si="35"/>
        <v>0</v>
      </c>
      <c r="BO91" s="64">
        <f t="shared" si="32"/>
        <v>0</v>
      </c>
      <c r="BP91" s="64">
        <f t="shared" si="32"/>
        <v>0</v>
      </c>
      <c r="BQ91" s="64">
        <f t="shared" si="32"/>
        <v>0</v>
      </c>
      <c r="BR91" s="64">
        <f t="shared" si="32"/>
        <v>0</v>
      </c>
      <c r="BS91" s="64">
        <f t="shared" si="32"/>
        <v>0</v>
      </c>
      <c r="BT91" s="64">
        <f t="shared" si="32"/>
        <v>0</v>
      </c>
      <c r="BU91" s="64">
        <f t="shared" si="32"/>
        <v>0</v>
      </c>
      <c r="BV91" s="64">
        <f t="shared" si="32"/>
        <v>0</v>
      </c>
      <c r="BW91" s="64">
        <f t="shared" si="32"/>
        <v>0</v>
      </c>
      <c r="BX91" s="64">
        <f t="shared" si="32"/>
        <v>0</v>
      </c>
      <c r="BY91" s="64">
        <f t="shared" si="32"/>
        <v>0</v>
      </c>
      <c r="BZ91" s="64">
        <f t="shared" si="32"/>
        <v>0</v>
      </c>
    </row>
    <row r="92" spans="1:78" s="65" customFormat="1" x14ac:dyDescent="0.2">
      <c r="A92" s="56" t="str">
        <f t="shared" si="33"/>
        <v>Career Services</v>
      </c>
      <c r="B92" s="64">
        <f t="shared" si="34"/>
        <v>0</v>
      </c>
      <c r="C92" s="64">
        <f t="shared" si="35"/>
        <v>0</v>
      </c>
      <c r="D92" s="64">
        <f t="shared" si="35"/>
        <v>0</v>
      </c>
      <c r="E92" s="64">
        <f t="shared" si="35"/>
        <v>0</v>
      </c>
      <c r="F92" s="64">
        <f t="shared" si="35"/>
        <v>0</v>
      </c>
      <c r="G92" s="64">
        <f t="shared" si="35"/>
        <v>0</v>
      </c>
      <c r="H92" s="64">
        <f t="shared" si="35"/>
        <v>0</v>
      </c>
      <c r="I92" s="64">
        <f t="shared" si="35"/>
        <v>0</v>
      </c>
      <c r="J92" s="64">
        <f t="shared" si="35"/>
        <v>0</v>
      </c>
      <c r="K92" s="64">
        <f t="shared" si="35"/>
        <v>0</v>
      </c>
      <c r="L92" s="64">
        <f t="shared" si="35"/>
        <v>0</v>
      </c>
      <c r="M92" s="64">
        <f t="shared" si="35"/>
        <v>0</v>
      </c>
      <c r="N92" s="64">
        <f t="shared" si="35"/>
        <v>0</v>
      </c>
      <c r="O92" s="64">
        <f t="shared" si="35"/>
        <v>0</v>
      </c>
      <c r="P92" s="64">
        <f t="shared" si="35"/>
        <v>0</v>
      </c>
      <c r="Q92" s="64">
        <f t="shared" si="35"/>
        <v>0</v>
      </c>
      <c r="R92" s="64">
        <f t="shared" si="35"/>
        <v>0</v>
      </c>
      <c r="S92" s="64">
        <f t="shared" si="35"/>
        <v>0</v>
      </c>
      <c r="T92" s="64">
        <f t="shared" si="35"/>
        <v>0</v>
      </c>
      <c r="U92" s="64">
        <f t="shared" si="35"/>
        <v>0</v>
      </c>
      <c r="V92" s="64">
        <f t="shared" si="35"/>
        <v>0</v>
      </c>
      <c r="W92" s="64">
        <f t="shared" si="35"/>
        <v>0</v>
      </c>
      <c r="X92" s="64">
        <f t="shared" si="35"/>
        <v>0</v>
      </c>
      <c r="Y92" s="64">
        <f t="shared" si="35"/>
        <v>0</v>
      </c>
      <c r="Z92" s="64">
        <f t="shared" si="35"/>
        <v>0</v>
      </c>
      <c r="AA92" s="64">
        <f t="shared" si="35"/>
        <v>0</v>
      </c>
      <c r="AB92" s="64">
        <f t="shared" si="35"/>
        <v>0</v>
      </c>
      <c r="AC92" s="64">
        <f t="shared" si="35"/>
        <v>0</v>
      </c>
      <c r="AD92" s="64">
        <f t="shared" si="35"/>
        <v>0</v>
      </c>
      <c r="AE92" s="64">
        <f t="shared" si="35"/>
        <v>0</v>
      </c>
      <c r="AF92" s="64">
        <f t="shared" si="35"/>
        <v>0</v>
      </c>
      <c r="AG92" s="64">
        <f t="shared" si="35"/>
        <v>0</v>
      </c>
      <c r="AH92" s="64">
        <f t="shared" si="35"/>
        <v>0</v>
      </c>
      <c r="AI92" s="64">
        <f t="shared" si="35"/>
        <v>0</v>
      </c>
      <c r="AJ92" s="64">
        <f t="shared" si="35"/>
        <v>0</v>
      </c>
      <c r="AK92" s="64">
        <f t="shared" si="35"/>
        <v>0</v>
      </c>
      <c r="AL92" s="64">
        <f t="shared" si="35"/>
        <v>0</v>
      </c>
      <c r="AM92" s="64">
        <f t="shared" si="35"/>
        <v>0</v>
      </c>
      <c r="AN92" s="64">
        <f t="shared" si="35"/>
        <v>0</v>
      </c>
      <c r="AO92" s="64">
        <f t="shared" si="35"/>
        <v>0</v>
      </c>
      <c r="AP92" s="64">
        <f t="shared" si="35"/>
        <v>0</v>
      </c>
      <c r="AQ92" s="64">
        <f t="shared" si="35"/>
        <v>0</v>
      </c>
      <c r="AR92" s="64">
        <f t="shared" si="35"/>
        <v>0</v>
      </c>
      <c r="AS92" s="64">
        <f t="shared" si="35"/>
        <v>0</v>
      </c>
      <c r="AT92" s="64">
        <f t="shared" si="35"/>
        <v>0</v>
      </c>
      <c r="AU92" s="64">
        <f t="shared" si="35"/>
        <v>0</v>
      </c>
      <c r="AV92" s="64">
        <f t="shared" si="35"/>
        <v>0</v>
      </c>
      <c r="AW92" s="64">
        <f t="shared" si="35"/>
        <v>0</v>
      </c>
      <c r="AX92" s="64">
        <f t="shared" si="35"/>
        <v>0</v>
      </c>
      <c r="AY92" s="64">
        <f t="shared" si="35"/>
        <v>0</v>
      </c>
      <c r="AZ92" s="64">
        <f t="shared" si="35"/>
        <v>0</v>
      </c>
      <c r="BA92" s="64">
        <f t="shared" si="35"/>
        <v>0</v>
      </c>
      <c r="BB92" s="64">
        <f t="shared" si="35"/>
        <v>0</v>
      </c>
      <c r="BC92" s="64">
        <f t="shared" si="35"/>
        <v>0</v>
      </c>
      <c r="BD92" s="64">
        <f t="shared" si="35"/>
        <v>0</v>
      </c>
      <c r="BE92" s="64">
        <f t="shared" si="35"/>
        <v>0</v>
      </c>
      <c r="BF92" s="64">
        <f t="shared" si="35"/>
        <v>0</v>
      </c>
      <c r="BG92" s="64">
        <f t="shared" si="35"/>
        <v>0</v>
      </c>
      <c r="BH92" s="64">
        <f t="shared" si="35"/>
        <v>0</v>
      </c>
      <c r="BI92" s="64">
        <f t="shared" si="35"/>
        <v>0</v>
      </c>
      <c r="BJ92" s="64">
        <f t="shared" si="35"/>
        <v>0</v>
      </c>
      <c r="BK92" s="64">
        <f t="shared" si="35"/>
        <v>0</v>
      </c>
      <c r="BL92" s="64">
        <f t="shared" si="35"/>
        <v>0</v>
      </c>
      <c r="BM92" s="64">
        <f t="shared" si="35"/>
        <v>0</v>
      </c>
      <c r="BN92" s="64">
        <f t="shared" si="35"/>
        <v>0</v>
      </c>
      <c r="BO92" s="64">
        <f t="shared" si="32"/>
        <v>0</v>
      </c>
      <c r="BP92" s="64">
        <f t="shared" si="32"/>
        <v>0</v>
      </c>
      <c r="BQ92" s="64">
        <f t="shared" si="32"/>
        <v>0</v>
      </c>
      <c r="BR92" s="64">
        <f t="shared" si="32"/>
        <v>0</v>
      </c>
      <c r="BS92" s="64">
        <f t="shared" si="32"/>
        <v>0</v>
      </c>
      <c r="BT92" s="64">
        <f t="shared" si="32"/>
        <v>0</v>
      </c>
      <c r="BU92" s="64">
        <f t="shared" si="32"/>
        <v>0</v>
      </c>
      <c r="BV92" s="64">
        <f t="shared" si="32"/>
        <v>0</v>
      </c>
      <c r="BW92" s="64">
        <f t="shared" si="32"/>
        <v>0</v>
      </c>
      <c r="BX92" s="64">
        <f t="shared" si="32"/>
        <v>0</v>
      </c>
      <c r="BY92" s="64">
        <f t="shared" si="32"/>
        <v>0</v>
      </c>
      <c r="BZ92" s="64">
        <f t="shared" si="32"/>
        <v>0</v>
      </c>
    </row>
    <row r="93" spans="1:78" s="65" customFormat="1" x14ac:dyDescent="0.2">
      <c r="A93" s="56" t="str">
        <f t="shared" si="33"/>
        <v>Counseling</v>
      </c>
      <c r="B93" s="64">
        <f t="shared" si="34"/>
        <v>0</v>
      </c>
      <c r="C93" s="64">
        <f t="shared" si="35"/>
        <v>0</v>
      </c>
      <c r="D93" s="64">
        <f t="shared" si="35"/>
        <v>0</v>
      </c>
      <c r="E93" s="64">
        <f t="shared" si="35"/>
        <v>0</v>
      </c>
      <c r="F93" s="64">
        <f t="shared" si="35"/>
        <v>0</v>
      </c>
      <c r="G93" s="64">
        <f t="shared" si="35"/>
        <v>0</v>
      </c>
      <c r="H93" s="64">
        <f t="shared" si="35"/>
        <v>0</v>
      </c>
      <c r="I93" s="64">
        <f t="shared" si="35"/>
        <v>0</v>
      </c>
      <c r="J93" s="64">
        <f t="shared" si="35"/>
        <v>0</v>
      </c>
      <c r="K93" s="64">
        <f t="shared" si="35"/>
        <v>0</v>
      </c>
      <c r="L93" s="64">
        <f t="shared" si="35"/>
        <v>0</v>
      </c>
      <c r="M93" s="64">
        <f t="shared" si="35"/>
        <v>0</v>
      </c>
      <c r="N93" s="64">
        <f t="shared" si="35"/>
        <v>0</v>
      </c>
      <c r="O93" s="64">
        <f t="shared" si="35"/>
        <v>0</v>
      </c>
      <c r="P93" s="64">
        <f t="shared" si="35"/>
        <v>0</v>
      </c>
      <c r="Q93" s="64">
        <f t="shared" si="35"/>
        <v>0</v>
      </c>
      <c r="R93" s="64">
        <f t="shared" si="35"/>
        <v>0</v>
      </c>
      <c r="S93" s="64">
        <f t="shared" si="35"/>
        <v>0</v>
      </c>
      <c r="T93" s="64">
        <f t="shared" si="35"/>
        <v>0</v>
      </c>
      <c r="U93" s="64">
        <f t="shared" si="35"/>
        <v>0</v>
      </c>
      <c r="V93" s="64">
        <f t="shared" si="35"/>
        <v>0</v>
      </c>
      <c r="W93" s="64">
        <f t="shared" si="35"/>
        <v>0</v>
      </c>
      <c r="X93" s="64">
        <f t="shared" si="35"/>
        <v>0</v>
      </c>
      <c r="Y93" s="64">
        <f t="shared" si="35"/>
        <v>0</v>
      </c>
      <c r="Z93" s="64">
        <f t="shared" si="35"/>
        <v>0</v>
      </c>
      <c r="AA93" s="64">
        <f t="shared" si="35"/>
        <v>0</v>
      </c>
      <c r="AB93" s="64">
        <f t="shared" si="35"/>
        <v>0</v>
      </c>
      <c r="AC93" s="64">
        <f t="shared" si="35"/>
        <v>0</v>
      </c>
      <c r="AD93" s="64">
        <f t="shared" si="35"/>
        <v>0</v>
      </c>
      <c r="AE93" s="64">
        <f t="shared" si="35"/>
        <v>0</v>
      </c>
      <c r="AF93" s="64">
        <f t="shared" si="35"/>
        <v>0</v>
      </c>
      <c r="AG93" s="64">
        <f t="shared" si="35"/>
        <v>0</v>
      </c>
      <c r="AH93" s="64">
        <f t="shared" si="35"/>
        <v>0</v>
      </c>
      <c r="AI93" s="64">
        <f t="shared" si="35"/>
        <v>0</v>
      </c>
      <c r="AJ93" s="64">
        <f t="shared" si="35"/>
        <v>0</v>
      </c>
      <c r="AK93" s="64">
        <f t="shared" si="35"/>
        <v>0</v>
      </c>
      <c r="AL93" s="64">
        <f t="shared" si="35"/>
        <v>0</v>
      </c>
      <c r="AM93" s="64">
        <f t="shared" si="35"/>
        <v>0</v>
      </c>
      <c r="AN93" s="64">
        <f t="shared" si="35"/>
        <v>0</v>
      </c>
      <c r="AO93" s="64">
        <f t="shared" si="35"/>
        <v>0</v>
      </c>
      <c r="AP93" s="64">
        <f t="shared" si="35"/>
        <v>0</v>
      </c>
      <c r="AQ93" s="64">
        <f t="shared" si="35"/>
        <v>0</v>
      </c>
      <c r="AR93" s="64">
        <f t="shared" si="35"/>
        <v>0</v>
      </c>
      <c r="AS93" s="64">
        <f t="shared" si="35"/>
        <v>0</v>
      </c>
      <c r="AT93" s="64">
        <f t="shared" si="35"/>
        <v>0</v>
      </c>
      <c r="AU93" s="64">
        <f t="shared" si="35"/>
        <v>0</v>
      </c>
      <c r="AV93" s="64">
        <f t="shared" si="35"/>
        <v>0</v>
      </c>
      <c r="AW93" s="64">
        <f t="shared" si="35"/>
        <v>0</v>
      </c>
      <c r="AX93" s="64">
        <f t="shared" si="35"/>
        <v>0</v>
      </c>
      <c r="AY93" s="64">
        <f t="shared" si="35"/>
        <v>0</v>
      </c>
      <c r="AZ93" s="64">
        <f t="shared" si="35"/>
        <v>0</v>
      </c>
      <c r="BA93" s="64">
        <f t="shared" si="35"/>
        <v>0</v>
      </c>
      <c r="BB93" s="64">
        <f t="shared" si="35"/>
        <v>0</v>
      </c>
      <c r="BC93" s="64">
        <f t="shared" si="35"/>
        <v>0</v>
      </c>
      <c r="BD93" s="64">
        <f t="shared" si="35"/>
        <v>0</v>
      </c>
      <c r="BE93" s="64">
        <f t="shared" si="35"/>
        <v>0</v>
      </c>
      <c r="BF93" s="64">
        <f t="shared" si="35"/>
        <v>0</v>
      </c>
      <c r="BG93" s="64">
        <f t="shared" si="35"/>
        <v>0</v>
      </c>
      <c r="BH93" s="64">
        <f t="shared" si="35"/>
        <v>0</v>
      </c>
      <c r="BI93" s="64">
        <f t="shared" si="35"/>
        <v>0</v>
      </c>
      <c r="BJ93" s="64">
        <f t="shared" si="35"/>
        <v>0</v>
      </c>
      <c r="BK93" s="64">
        <f t="shared" si="35"/>
        <v>0</v>
      </c>
      <c r="BL93" s="64">
        <f t="shared" si="35"/>
        <v>0</v>
      </c>
      <c r="BM93" s="64">
        <f t="shared" si="35"/>
        <v>0</v>
      </c>
      <c r="BN93" s="64">
        <f t="shared" si="35"/>
        <v>0</v>
      </c>
      <c r="BO93" s="64">
        <f t="shared" si="32"/>
        <v>0</v>
      </c>
      <c r="BP93" s="64">
        <f t="shared" si="32"/>
        <v>0</v>
      </c>
      <c r="BQ93" s="64">
        <f t="shared" si="32"/>
        <v>0</v>
      </c>
      <c r="BR93" s="64">
        <f t="shared" si="32"/>
        <v>0</v>
      </c>
      <c r="BS93" s="64">
        <f t="shared" si="32"/>
        <v>0</v>
      </c>
      <c r="BT93" s="64">
        <f t="shared" si="32"/>
        <v>0</v>
      </c>
      <c r="BU93" s="64">
        <f t="shared" si="32"/>
        <v>0</v>
      </c>
      <c r="BV93" s="64">
        <f t="shared" si="32"/>
        <v>0</v>
      </c>
      <c r="BW93" s="64">
        <f t="shared" si="32"/>
        <v>0</v>
      </c>
      <c r="BX93" s="64">
        <f t="shared" si="32"/>
        <v>0</v>
      </c>
      <c r="BY93" s="64">
        <f t="shared" si="32"/>
        <v>0</v>
      </c>
      <c r="BZ93" s="64">
        <f t="shared" si="32"/>
        <v>0</v>
      </c>
    </row>
    <row r="94" spans="1:78" s="65" customFormat="1" x14ac:dyDescent="0.2">
      <c r="A94" s="56" t="str">
        <f t="shared" si="33"/>
        <v>Disability Services</v>
      </c>
      <c r="B94" s="64">
        <f>IFERROR(B$4*B13,0)</f>
        <v>0</v>
      </c>
      <c r="C94" s="64">
        <f t="shared" ref="C94:BN97" si="36">IFERROR(C$4*C13,0)</f>
        <v>0</v>
      </c>
      <c r="D94" s="64">
        <f t="shared" si="36"/>
        <v>0</v>
      </c>
      <c r="E94" s="64">
        <f t="shared" si="36"/>
        <v>0</v>
      </c>
      <c r="F94" s="64">
        <f t="shared" si="36"/>
        <v>0</v>
      </c>
      <c r="G94" s="64">
        <f t="shared" si="36"/>
        <v>0</v>
      </c>
      <c r="H94" s="64">
        <f t="shared" si="36"/>
        <v>0</v>
      </c>
      <c r="I94" s="64">
        <f t="shared" si="36"/>
        <v>0</v>
      </c>
      <c r="J94" s="64">
        <f t="shared" si="36"/>
        <v>0</v>
      </c>
      <c r="K94" s="64">
        <f t="shared" si="36"/>
        <v>0</v>
      </c>
      <c r="L94" s="64">
        <f t="shared" si="36"/>
        <v>0</v>
      </c>
      <c r="M94" s="64">
        <f t="shared" si="36"/>
        <v>0</v>
      </c>
      <c r="N94" s="64">
        <f t="shared" si="36"/>
        <v>0</v>
      </c>
      <c r="O94" s="64">
        <f t="shared" si="36"/>
        <v>0</v>
      </c>
      <c r="P94" s="64">
        <f t="shared" si="36"/>
        <v>0</v>
      </c>
      <c r="Q94" s="64">
        <f t="shared" si="36"/>
        <v>0</v>
      </c>
      <c r="R94" s="64">
        <f t="shared" si="36"/>
        <v>0</v>
      </c>
      <c r="S94" s="64">
        <f t="shared" si="36"/>
        <v>0</v>
      </c>
      <c r="T94" s="64">
        <f t="shared" si="36"/>
        <v>0</v>
      </c>
      <c r="U94" s="64">
        <f t="shared" si="36"/>
        <v>0</v>
      </c>
      <c r="V94" s="64">
        <f t="shared" si="36"/>
        <v>0</v>
      </c>
      <c r="W94" s="64">
        <f t="shared" si="36"/>
        <v>0</v>
      </c>
      <c r="X94" s="64">
        <f t="shared" si="36"/>
        <v>0</v>
      </c>
      <c r="Y94" s="64">
        <f t="shared" si="36"/>
        <v>0</v>
      </c>
      <c r="Z94" s="64">
        <f t="shared" si="36"/>
        <v>0</v>
      </c>
      <c r="AA94" s="64">
        <f t="shared" si="36"/>
        <v>0</v>
      </c>
      <c r="AB94" s="64">
        <f t="shared" si="36"/>
        <v>0</v>
      </c>
      <c r="AC94" s="64">
        <f t="shared" si="36"/>
        <v>0</v>
      </c>
      <c r="AD94" s="64">
        <f t="shared" si="36"/>
        <v>0</v>
      </c>
      <c r="AE94" s="64">
        <f t="shared" si="36"/>
        <v>0</v>
      </c>
      <c r="AF94" s="64">
        <f t="shared" si="36"/>
        <v>0</v>
      </c>
      <c r="AG94" s="64">
        <f t="shared" si="36"/>
        <v>0</v>
      </c>
      <c r="AH94" s="64">
        <f t="shared" si="36"/>
        <v>0</v>
      </c>
      <c r="AI94" s="64">
        <f t="shared" si="36"/>
        <v>0</v>
      </c>
      <c r="AJ94" s="64">
        <f t="shared" si="36"/>
        <v>0</v>
      </c>
      <c r="AK94" s="64">
        <f t="shared" si="36"/>
        <v>0</v>
      </c>
      <c r="AL94" s="64">
        <f t="shared" si="36"/>
        <v>0</v>
      </c>
      <c r="AM94" s="64">
        <f t="shared" si="36"/>
        <v>0</v>
      </c>
      <c r="AN94" s="64">
        <f t="shared" si="36"/>
        <v>0</v>
      </c>
      <c r="AO94" s="64">
        <f t="shared" si="36"/>
        <v>0</v>
      </c>
      <c r="AP94" s="64">
        <f t="shared" si="36"/>
        <v>0</v>
      </c>
      <c r="AQ94" s="64">
        <f t="shared" si="36"/>
        <v>0</v>
      </c>
      <c r="AR94" s="64">
        <f t="shared" si="36"/>
        <v>0</v>
      </c>
      <c r="AS94" s="64">
        <f t="shared" si="36"/>
        <v>0</v>
      </c>
      <c r="AT94" s="64">
        <f t="shared" si="36"/>
        <v>0</v>
      </c>
      <c r="AU94" s="64">
        <f t="shared" si="36"/>
        <v>0</v>
      </c>
      <c r="AV94" s="64">
        <f t="shared" si="36"/>
        <v>0</v>
      </c>
      <c r="AW94" s="64">
        <f t="shared" si="36"/>
        <v>0</v>
      </c>
      <c r="AX94" s="64">
        <f t="shared" si="36"/>
        <v>0</v>
      </c>
      <c r="AY94" s="64">
        <f t="shared" si="36"/>
        <v>0</v>
      </c>
      <c r="AZ94" s="64">
        <f t="shared" si="36"/>
        <v>0</v>
      </c>
      <c r="BA94" s="64">
        <f t="shared" si="36"/>
        <v>0</v>
      </c>
      <c r="BB94" s="64">
        <f t="shared" si="36"/>
        <v>0</v>
      </c>
      <c r="BC94" s="64">
        <f t="shared" si="36"/>
        <v>0</v>
      </c>
      <c r="BD94" s="64">
        <f t="shared" si="36"/>
        <v>0</v>
      </c>
      <c r="BE94" s="64">
        <f t="shared" si="36"/>
        <v>0</v>
      </c>
      <c r="BF94" s="64">
        <f t="shared" si="36"/>
        <v>0</v>
      </c>
      <c r="BG94" s="64">
        <f t="shared" si="36"/>
        <v>0</v>
      </c>
      <c r="BH94" s="64">
        <f t="shared" si="36"/>
        <v>0</v>
      </c>
      <c r="BI94" s="64">
        <f t="shared" si="36"/>
        <v>0</v>
      </c>
      <c r="BJ94" s="64">
        <f t="shared" si="36"/>
        <v>0</v>
      </c>
      <c r="BK94" s="64">
        <f t="shared" si="36"/>
        <v>0</v>
      </c>
      <c r="BL94" s="64">
        <f t="shared" si="36"/>
        <v>0</v>
      </c>
      <c r="BM94" s="64">
        <f t="shared" si="36"/>
        <v>0</v>
      </c>
      <c r="BN94" s="64">
        <f t="shared" si="36"/>
        <v>0</v>
      </c>
      <c r="BO94" s="64">
        <f t="shared" ref="BO94:BZ96" si="37">IFERROR(BO$4*BO13,0)</f>
        <v>0</v>
      </c>
      <c r="BP94" s="64">
        <f t="shared" si="37"/>
        <v>0</v>
      </c>
      <c r="BQ94" s="64">
        <f t="shared" si="37"/>
        <v>0</v>
      </c>
      <c r="BR94" s="64">
        <f t="shared" si="37"/>
        <v>0</v>
      </c>
      <c r="BS94" s="64">
        <f t="shared" si="37"/>
        <v>0</v>
      </c>
      <c r="BT94" s="64">
        <f t="shared" si="37"/>
        <v>0</v>
      </c>
      <c r="BU94" s="64">
        <f t="shared" si="37"/>
        <v>0</v>
      </c>
      <c r="BV94" s="64">
        <f t="shared" si="37"/>
        <v>0</v>
      </c>
      <c r="BW94" s="64">
        <f t="shared" si="37"/>
        <v>0</v>
      </c>
      <c r="BX94" s="64">
        <f t="shared" si="37"/>
        <v>0</v>
      </c>
      <c r="BY94" s="64">
        <f t="shared" si="37"/>
        <v>0</v>
      </c>
      <c r="BZ94" s="64">
        <f t="shared" si="37"/>
        <v>0</v>
      </c>
    </row>
    <row r="95" spans="1:78" s="65" customFormat="1" x14ac:dyDescent="0.2">
      <c r="A95" s="56" t="str">
        <f t="shared" si="33"/>
        <v>Employment Assistance</v>
      </c>
      <c r="B95" s="64">
        <f t="shared" si="34"/>
        <v>0</v>
      </c>
      <c r="C95" s="64">
        <f t="shared" si="36"/>
        <v>0</v>
      </c>
      <c r="D95" s="64">
        <f t="shared" si="36"/>
        <v>0</v>
      </c>
      <c r="E95" s="64">
        <f t="shared" si="36"/>
        <v>0</v>
      </c>
      <c r="F95" s="64">
        <f t="shared" si="36"/>
        <v>0</v>
      </c>
      <c r="G95" s="64">
        <f t="shared" si="36"/>
        <v>0</v>
      </c>
      <c r="H95" s="64">
        <f t="shared" si="36"/>
        <v>0</v>
      </c>
      <c r="I95" s="64">
        <f t="shared" si="36"/>
        <v>0</v>
      </c>
      <c r="J95" s="64">
        <f t="shared" si="36"/>
        <v>0</v>
      </c>
      <c r="K95" s="64">
        <f t="shared" si="36"/>
        <v>0</v>
      </c>
      <c r="L95" s="64">
        <f t="shared" si="36"/>
        <v>0</v>
      </c>
      <c r="M95" s="64">
        <f t="shared" si="36"/>
        <v>0</v>
      </c>
      <c r="N95" s="64">
        <f t="shared" si="36"/>
        <v>0</v>
      </c>
      <c r="O95" s="64">
        <f t="shared" si="36"/>
        <v>0</v>
      </c>
      <c r="P95" s="64">
        <f t="shared" si="36"/>
        <v>0</v>
      </c>
      <c r="Q95" s="64">
        <f t="shared" si="36"/>
        <v>0</v>
      </c>
      <c r="R95" s="64">
        <f t="shared" si="36"/>
        <v>0</v>
      </c>
      <c r="S95" s="64">
        <f t="shared" si="36"/>
        <v>0</v>
      </c>
      <c r="T95" s="64">
        <f t="shared" si="36"/>
        <v>0</v>
      </c>
      <c r="U95" s="64">
        <f t="shared" si="36"/>
        <v>0</v>
      </c>
      <c r="V95" s="64">
        <f t="shared" si="36"/>
        <v>0</v>
      </c>
      <c r="W95" s="64">
        <f t="shared" si="36"/>
        <v>0</v>
      </c>
      <c r="X95" s="64">
        <f t="shared" si="36"/>
        <v>0</v>
      </c>
      <c r="Y95" s="64">
        <f t="shared" si="36"/>
        <v>0</v>
      </c>
      <c r="Z95" s="64">
        <f t="shared" si="36"/>
        <v>0</v>
      </c>
      <c r="AA95" s="64">
        <f t="shared" si="36"/>
        <v>0</v>
      </c>
      <c r="AB95" s="64">
        <f t="shared" si="36"/>
        <v>0</v>
      </c>
      <c r="AC95" s="64">
        <f t="shared" si="36"/>
        <v>0</v>
      </c>
      <c r="AD95" s="64">
        <f t="shared" si="36"/>
        <v>0</v>
      </c>
      <c r="AE95" s="64">
        <f t="shared" si="36"/>
        <v>0</v>
      </c>
      <c r="AF95" s="64">
        <f t="shared" si="36"/>
        <v>0</v>
      </c>
      <c r="AG95" s="64">
        <f t="shared" si="36"/>
        <v>0</v>
      </c>
      <c r="AH95" s="64">
        <f t="shared" si="36"/>
        <v>0</v>
      </c>
      <c r="AI95" s="64">
        <f t="shared" si="36"/>
        <v>0</v>
      </c>
      <c r="AJ95" s="64">
        <f t="shared" si="36"/>
        <v>0</v>
      </c>
      <c r="AK95" s="64">
        <f t="shared" si="36"/>
        <v>0</v>
      </c>
      <c r="AL95" s="64">
        <f t="shared" si="36"/>
        <v>0</v>
      </c>
      <c r="AM95" s="64">
        <f t="shared" si="36"/>
        <v>0</v>
      </c>
      <c r="AN95" s="64">
        <f t="shared" si="36"/>
        <v>0</v>
      </c>
      <c r="AO95" s="64">
        <f t="shared" si="36"/>
        <v>0</v>
      </c>
      <c r="AP95" s="64">
        <f t="shared" si="36"/>
        <v>0</v>
      </c>
      <c r="AQ95" s="64">
        <f t="shared" si="36"/>
        <v>0</v>
      </c>
      <c r="AR95" s="64">
        <f t="shared" si="36"/>
        <v>0</v>
      </c>
      <c r="AS95" s="64">
        <f t="shared" si="36"/>
        <v>0</v>
      </c>
      <c r="AT95" s="64">
        <f t="shared" si="36"/>
        <v>0</v>
      </c>
      <c r="AU95" s="64">
        <f t="shared" si="36"/>
        <v>0</v>
      </c>
      <c r="AV95" s="64">
        <f t="shared" si="36"/>
        <v>0</v>
      </c>
      <c r="AW95" s="64">
        <f t="shared" si="36"/>
        <v>0</v>
      </c>
      <c r="AX95" s="64">
        <f t="shared" si="36"/>
        <v>0</v>
      </c>
      <c r="AY95" s="64">
        <f t="shared" si="36"/>
        <v>0</v>
      </c>
      <c r="AZ95" s="64">
        <f t="shared" si="36"/>
        <v>0</v>
      </c>
      <c r="BA95" s="64">
        <f t="shared" si="36"/>
        <v>0</v>
      </c>
      <c r="BB95" s="64">
        <f t="shared" si="36"/>
        <v>0</v>
      </c>
      <c r="BC95" s="64">
        <f t="shared" si="36"/>
        <v>0</v>
      </c>
      <c r="BD95" s="64">
        <f t="shared" si="36"/>
        <v>0</v>
      </c>
      <c r="BE95" s="64">
        <f t="shared" si="36"/>
        <v>0</v>
      </c>
      <c r="BF95" s="64">
        <f t="shared" si="36"/>
        <v>0</v>
      </c>
      <c r="BG95" s="64">
        <f t="shared" si="36"/>
        <v>0</v>
      </c>
      <c r="BH95" s="64">
        <f t="shared" si="36"/>
        <v>0</v>
      </c>
      <c r="BI95" s="64">
        <f t="shared" si="36"/>
        <v>0</v>
      </c>
      <c r="BJ95" s="64">
        <f t="shared" si="36"/>
        <v>0</v>
      </c>
      <c r="BK95" s="64">
        <f t="shared" si="36"/>
        <v>0</v>
      </c>
      <c r="BL95" s="64">
        <f t="shared" si="36"/>
        <v>0</v>
      </c>
      <c r="BM95" s="64">
        <f t="shared" si="36"/>
        <v>0</v>
      </c>
      <c r="BN95" s="64">
        <f t="shared" si="36"/>
        <v>0</v>
      </c>
      <c r="BO95" s="64">
        <f t="shared" si="37"/>
        <v>0</v>
      </c>
      <c r="BP95" s="64">
        <f t="shared" si="37"/>
        <v>0</v>
      </c>
      <c r="BQ95" s="64">
        <f t="shared" si="37"/>
        <v>0</v>
      </c>
      <c r="BR95" s="64">
        <f t="shared" si="37"/>
        <v>0</v>
      </c>
      <c r="BS95" s="64">
        <f t="shared" si="37"/>
        <v>0</v>
      </c>
      <c r="BT95" s="64">
        <f t="shared" si="37"/>
        <v>0</v>
      </c>
      <c r="BU95" s="64">
        <f t="shared" si="37"/>
        <v>0</v>
      </c>
      <c r="BV95" s="64">
        <f t="shared" si="37"/>
        <v>0</v>
      </c>
      <c r="BW95" s="64">
        <f t="shared" si="37"/>
        <v>0</v>
      </c>
      <c r="BX95" s="64">
        <f t="shared" si="37"/>
        <v>0</v>
      </c>
      <c r="BY95" s="64">
        <f t="shared" si="37"/>
        <v>0</v>
      </c>
      <c r="BZ95" s="64">
        <f t="shared" si="37"/>
        <v>0</v>
      </c>
    </row>
    <row r="96" spans="1:78" s="65" customFormat="1" x14ac:dyDescent="0.2">
      <c r="A96" s="56" t="str">
        <f t="shared" si="33"/>
        <v>Financial Aid Assistance Counseling</v>
      </c>
      <c r="B96" s="64">
        <f t="shared" si="34"/>
        <v>0</v>
      </c>
      <c r="C96" s="64">
        <f t="shared" si="36"/>
        <v>0</v>
      </c>
      <c r="D96" s="64">
        <f t="shared" si="36"/>
        <v>0</v>
      </c>
      <c r="E96" s="64">
        <f t="shared" si="36"/>
        <v>0</v>
      </c>
      <c r="F96" s="64">
        <f t="shared" si="36"/>
        <v>0</v>
      </c>
      <c r="G96" s="64">
        <f t="shared" si="36"/>
        <v>0</v>
      </c>
      <c r="H96" s="64">
        <f t="shared" si="36"/>
        <v>0</v>
      </c>
      <c r="I96" s="64">
        <f t="shared" si="36"/>
        <v>0</v>
      </c>
      <c r="J96" s="64">
        <f t="shared" si="36"/>
        <v>0</v>
      </c>
      <c r="K96" s="64">
        <f t="shared" si="36"/>
        <v>0</v>
      </c>
      <c r="L96" s="64">
        <f t="shared" si="36"/>
        <v>0</v>
      </c>
      <c r="M96" s="64">
        <f t="shared" si="36"/>
        <v>0</v>
      </c>
      <c r="N96" s="64">
        <f t="shared" si="36"/>
        <v>0</v>
      </c>
      <c r="O96" s="64">
        <f t="shared" si="36"/>
        <v>0</v>
      </c>
      <c r="P96" s="64">
        <f t="shared" si="36"/>
        <v>0</v>
      </c>
      <c r="Q96" s="64">
        <f t="shared" si="36"/>
        <v>0</v>
      </c>
      <c r="R96" s="64">
        <f t="shared" si="36"/>
        <v>0</v>
      </c>
      <c r="S96" s="64">
        <f t="shared" si="36"/>
        <v>0</v>
      </c>
      <c r="T96" s="64">
        <f t="shared" si="36"/>
        <v>0</v>
      </c>
      <c r="U96" s="64">
        <f t="shared" si="36"/>
        <v>0</v>
      </c>
      <c r="V96" s="64">
        <f t="shared" si="36"/>
        <v>0</v>
      </c>
      <c r="W96" s="64">
        <f t="shared" si="36"/>
        <v>0</v>
      </c>
      <c r="X96" s="64">
        <f t="shared" si="36"/>
        <v>0</v>
      </c>
      <c r="Y96" s="64">
        <f t="shared" si="36"/>
        <v>0</v>
      </c>
      <c r="Z96" s="64">
        <f t="shared" si="36"/>
        <v>0</v>
      </c>
      <c r="AA96" s="64">
        <f t="shared" si="36"/>
        <v>0</v>
      </c>
      <c r="AB96" s="64">
        <f t="shared" si="36"/>
        <v>0</v>
      </c>
      <c r="AC96" s="64">
        <f t="shared" si="36"/>
        <v>0</v>
      </c>
      <c r="AD96" s="64">
        <f t="shared" si="36"/>
        <v>0</v>
      </c>
      <c r="AE96" s="64">
        <f t="shared" si="36"/>
        <v>0</v>
      </c>
      <c r="AF96" s="64">
        <f t="shared" si="36"/>
        <v>0</v>
      </c>
      <c r="AG96" s="64">
        <f t="shared" si="36"/>
        <v>0</v>
      </c>
      <c r="AH96" s="64">
        <f t="shared" si="36"/>
        <v>0</v>
      </c>
      <c r="AI96" s="64">
        <f t="shared" si="36"/>
        <v>0</v>
      </c>
      <c r="AJ96" s="64">
        <f t="shared" si="36"/>
        <v>0</v>
      </c>
      <c r="AK96" s="64">
        <f t="shared" si="36"/>
        <v>0</v>
      </c>
      <c r="AL96" s="64">
        <f t="shared" si="36"/>
        <v>0</v>
      </c>
      <c r="AM96" s="64">
        <f t="shared" si="36"/>
        <v>0</v>
      </c>
      <c r="AN96" s="64">
        <f t="shared" si="36"/>
        <v>0</v>
      </c>
      <c r="AO96" s="64">
        <f t="shared" si="36"/>
        <v>0</v>
      </c>
      <c r="AP96" s="64">
        <f t="shared" si="36"/>
        <v>0</v>
      </c>
      <c r="AQ96" s="64">
        <f t="shared" si="36"/>
        <v>0</v>
      </c>
      <c r="AR96" s="64">
        <f t="shared" si="36"/>
        <v>0</v>
      </c>
      <c r="AS96" s="64">
        <f t="shared" si="36"/>
        <v>0</v>
      </c>
      <c r="AT96" s="64">
        <f t="shared" si="36"/>
        <v>0</v>
      </c>
      <c r="AU96" s="64">
        <f t="shared" si="36"/>
        <v>0</v>
      </c>
      <c r="AV96" s="64">
        <f t="shared" si="36"/>
        <v>0</v>
      </c>
      <c r="AW96" s="64">
        <f t="shared" si="36"/>
        <v>0</v>
      </c>
      <c r="AX96" s="64">
        <f t="shared" si="36"/>
        <v>0</v>
      </c>
      <c r="AY96" s="64">
        <f t="shared" si="36"/>
        <v>0</v>
      </c>
      <c r="AZ96" s="64">
        <f t="shared" si="36"/>
        <v>0</v>
      </c>
      <c r="BA96" s="64">
        <f t="shared" si="36"/>
        <v>0</v>
      </c>
      <c r="BB96" s="64">
        <f t="shared" si="36"/>
        <v>0</v>
      </c>
      <c r="BC96" s="64">
        <f t="shared" si="36"/>
        <v>0</v>
      </c>
      <c r="BD96" s="64">
        <f t="shared" si="36"/>
        <v>0</v>
      </c>
      <c r="BE96" s="64">
        <f t="shared" si="36"/>
        <v>0</v>
      </c>
      <c r="BF96" s="64">
        <f t="shared" si="36"/>
        <v>0</v>
      </c>
      <c r="BG96" s="64">
        <f t="shared" si="36"/>
        <v>0</v>
      </c>
      <c r="BH96" s="64">
        <f t="shared" si="36"/>
        <v>0</v>
      </c>
      <c r="BI96" s="64">
        <f t="shared" si="36"/>
        <v>0</v>
      </c>
      <c r="BJ96" s="64">
        <f t="shared" si="36"/>
        <v>0</v>
      </c>
      <c r="BK96" s="64">
        <f t="shared" si="36"/>
        <v>0</v>
      </c>
      <c r="BL96" s="64">
        <f t="shared" si="36"/>
        <v>0</v>
      </c>
      <c r="BM96" s="64">
        <f t="shared" si="36"/>
        <v>0</v>
      </c>
      <c r="BN96" s="64">
        <f t="shared" si="36"/>
        <v>0</v>
      </c>
      <c r="BO96" s="64">
        <f t="shared" si="37"/>
        <v>0</v>
      </c>
      <c r="BP96" s="64">
        <f t="shared" si="37"/>
        <v>0</v>
      </c>
      <c r="BQ96" s="64">
        <f t="shared" si="37"/>
        <v>0</v>
      </c>
      <c r="BR96" s="64">
        <f t="shared" si="37"/>
        <v>0</v>
      </c>
      <c r="BS96" s="64">
        <f t="shared" si="37"/>
        <v>0</v>
      </c>
      <c r="BT96" s="64">
        <f t="shared" si="37"/>
        <v>0</v>
      </c>
      <c r="BU96" s="64">
        <f t="shared" si="37"/>
        <v>0</v>
      </c>
      <c r="BV96" s="64">
        <f t="shared" si="37"/>
        <v>0</v>
      </c>
      <c r="BW96" s="64">
        <f t="shared" si="37"/>
        <v>0</v>
      </c>
      <c r="BX96" s="64">
        <f t="shared" si="37"/>
        <v>0</v>
      </c>
      <c r="BY96" s="64">
        <f t="shared" si="37"/>
        <v>0</v>
      </c>
      <c r="BZ96" s="64">
        <f t="shared" si="37"/>
        <v>0</v>
      </c>
    </row>
    <row r="97" spans="1:78" s="65" customFormat="1" x14ac:dyDescent="0.2">
      <c r="A97" s="56" t="str">
        <f t="shared" si="33"/>
        <v>Health Services</v>
      </c>
      <c r="B97" s="64">
        <f t="shared" si="34"/>
        <v>0</v>
      </c>
      <c r="C97" s="64">
        <f t="shared" si="36"/>
        <v>0</v>
      </c>
      <c r="D97" s="64">
        <f t="shared" si="36"/>
        <v>0</v>
      </c>
      <c r="E97" s="64">
        <f t="shared" si="36"/>
        <v>0</v>
      </c>
      <c r="F97" s="64">
        <f t="shared" si="36"/>
        <v>0</v>
      </c>
      <c r="G97" s="64">
        <f t="shared" si="36"/>
        <v>0</v>
      </c>
      <c r="H97" s="64">
        <f t="shared" si="36"/>
        <v>0</v>
      </c>
      <c r="I97" s="64">
        <f t="shared" si="36"/>
        <v>0</v>
      </c>
      <c r="J97" s="64">
        <f t="shared" si="36"/>
        <v>0</v>
      </c>
      <c r="K97" s="64">
        <f t="shared" si="36"/>
        <v>0</v>
      </c>
      <c r="L97" s="64">
        <f t="shared" si="36"/>
        <v>0</v>
      </c>
      <c r="M97" s="64">
        <f t="shared" si="36"/>
        <v>0</v>
      </c>
      <c r="N97" s="64">
        <f t="shared" si="36"/>
        <v>0</v>
      </c>
      <c r="O97" s="64">
        <f t="shared" si="36"/>
        <v>0</v>
      </c>
      <c r="P97" s="64">
        <f t="shared" si="36"/>
        <v>0</v>
      </c>
      <c r="Q97" s="64">
        <f t="shared" si="36"/>
        <v>0</v>
      </c>
      <c r="R97" s="64">
        <f t="shared" si="36"/>
        <v>0</v>
      </c>
      <c r="S97" s="64">
        <f t="shared" si="36"/>
        <v>0</v>
      </c>
      <c r="T97" s="64">
        <f t="shared" si="36"/>
        <v>0</v>
      </c>
      <c r="U97" s="64">
        <f t="shared" si="36"/>
        <v>0</v>
      </c>
      <c r="V97" s="64">
        <f t="shared" si="36"/>
        <v>0</v>
      </c>
      <c r="W97" s="64">
        <f t="shared" si="36"/>
        <v>0</v>
      </c>
      <c r="X97" s="64">
        <f t="shared" si="36"/>
        <v>0</v>
      </c>
      <c r="Y97" s="64">
        <f t="shared" si="36"/>
        <v>0</v>
      </c>
      <c r="Z97" s="64">
        <f t="shared" si="36"/>
        <v>0</v>
      </c>
      <c r="AA97" s="64">
        <f t="shared" si="36"/>
        <v>0</v>
      </c>
      <c r="AB97" s="64">
        <f t="shared" si="36"/>
        <v>0</v>
      </c>
      <c r="AC97" s="64">
        <f t="shared" si="36"/>
        <v>0</v>
      </c>
      <c r="AD97" s="64">
        <f t="shared" si="36"/>
        <v>0</v>
      </c>
      <c r="AE97" s="64">
        <f t="shared" si="36"/>
        <v>0</v>
      </c>
      <c r="AF97" s="64">
        <f t="shared" si="36"/>
        <v>0</v>
      </c>
      <c r="AG97" s="64">
        <f t="shared" si="36"/>
        <v>0</v>
      </c>
      <c r="AH97" s="64">
        <f t="shared" si="36"/>
        <v>0</v>
      </c>
      <c r="AI97" s="64">
        <f t="shared" si="36"/>
        <v>0</v>
      </c>
      <c r="AJ97" s="64">
        <f t="shared" si="36"/>
        <v>0</v>
      </c>
      <c r="AK97" s="64">
        <f t="shared" si="36"/>
        <v>0</v>
      </c>
      <c r="AL97" s="64">
        <f t="shared" si="36"/>
        <v>0</v>
      </c>
      <c r="AM97" s="64">
        <f t="shared" si="36"/>
        <v>0</v>
      </c>
      <c r="AN97" s="64">
        <f t="shared" si="36"/>
        <v>0</v>
      </c>
      <c r="AO97" s="64">
        <f t="shared" si="36"/>
        <v>0</v>
      </c>
      <c r="AP97" s="64">
        <f t="shared" si="36"/>
        <v>0</v>
      </c>
      <c r="AQ97" s="64">
        <f t="shared" si="36"/>
        <v>0</v>
      </c>
      <c r="AR97" s="64">
        <f t="shared" si="36"/>
        <v>0</v>
      </c>
      <c r="AS97" s="64">
        <f t="shared" si="36"/>
        <v>0</v>
      </c>
      <c r="AT97" s="64">
        <f t="shared" si="36"/>
        <v>0</v>
      </c>
      <c r="AU97" s="64">
        <f t="shared" si="36"/>
        <v>0</v>
      </c>
      <c r="AV97" s="64">
        <f t="shared" si="36"/>
        <v>0</v>
      </c>
      <c r="AW97" s="64">
        <f t="shared" si="36"/>
        <v>0</v>
      </c>
      <c r="AX97" s="64">
        <f t="shared" si="36"/>
        <v>0</v>
      </c>
      <c r="AY97" s="64">
        <f t="shared" si="36"/>
        <v>0</v>
      </c>
      <c r="AZ97" s="64">
        <f t="shared" si="36"/>
        <v>0</v>
      </c>
      <c r="BA97" s="64">
        <f t="shared" si="36"/>
        <v>0</v>
      </c>
      <c r="BB97" s="64">
        <f t="shared" si="36"/>
        <v>0</v>
      </c>
      <c r="BC97" s="64">
        <f t="shared" si="36"/>
        <v>0</v>
      </c>
      <c r="BD97" s="64">
        <f t="shared" si="36"/>
        <v>0</v>
      </c>
      <c r="BE97" s="64">
        <f t="shared" si="36"/>
        <v>0</v>
      </c>
      <c r="BF97" s="64">
        <f t="shared" si="36"/>
        <v>0</v>
      </c>
      <c r="BG97" s="64">
        <f t="shared" si="36"/>
        <v>0</v>
      </c>
      <c r="BH97" s="64">
        <f t="shared" si="36"/>
        <v>0</v>
      </c>
      <c r="BI97" s="64">
        <f t="shared" si="36"/>
        <v>0</v>
      </c>
      <c r="BJ97" s="64">
        <f t="shared" si="36"/>
        <v>0</v>
      </c>
      <c r="BK97" s="64">
        <f t="shared" si="36"/>
        <v>0</v>
      </c>
      <c r="BL97" s="64">
        <f t="shared" si="36"/>
        <v>0</v>
      </c>
      <c r="BM97" s="64">
        <f t="shared" si="36"/>
        <v>0</v>
      </c>
      <c r="BN97" s="64">
        <f t="shared" ref="BN97:BZ100" si="38">IFERROR(BN$4*BN16,0)</f>
        <v>0</v>
      </c>
      <c r="BO97" s="64">
        <f t="shared" si="38"/>
        <v>0</v>
      </c>
      <c r="BP97" s="64">
        <f t="shared" si="38"/>
        <v>0</v>
      </c>
      <c r="BQ97" s="64">
        <f t="shared" si="38"/>
        <v>0</v>
      </c>
      <c r="BR97" s="64">
        <f t="shared" si="38"/>
        <v>0</v>
      </c>
      <c r="BS97" s="64">
        <f t="shared" si="38"/>
        <v>0</v>
      </c>
      <c r="BT97" s="64">
        <f t="shared" si="38"/>
        <v>0</v>
      </c>
      <c r="BU97" s="64">
        <f t="shared" si="38"/>
        <v>0</v>
      </c>
      <c r="BV97" s="64">
        <f t="shared" si="38"/>
        <v>0</v>
      </c>
      <c r="BW97" s="64">
        <f t="shared" si="38"/>
        <v>0</v>
      </c>
      <c r="BX97" s="64">
        <f t="shared" si="38"/>
        <v>0</v>
      </c>
      <c r="BY97" s="64">
        <f t="shared" si="38"/>
        <v>0</v>
      </c>
      <c r="BZ97" s="64">
        <f t="shared" si="38"/>
        <v>0</v>
      </c>
    </row>
    <row r="98" spans="1:78" s="65" customFormat="1" x14ac:dyDescent="0.2">
      <c r="A98" s="56" t="str">
        <f t="shared" si="33"/>
        <v>Mentoring</v>
      </c>
      <c r="B98" s="64">
        <f t="shared" si="34"/>
        <v>0</v>
      </c>
      <c r="C98" s="64">
        <f t="shared" ref="C98:BN101" si="39">IFERROR(C$4*C17,0)</f>
        <v>0</v>
      </c>
      <c r="D98" s="64">
        <f t="shared" si="39"/>
        <v>0</v>
      </c>
      <c r="E98" s="64">
        <f t="shared" si="39"/>
        <v>0</v>
      </c>
      <c r="F98" s="64">
        <f t="shared" si="39"/>
        <v>0</v>
      </c>
      <c r="G98" s="64">
        <f t="shared" si="39"/>
        <v>0</v>
      </c>
      <c r="H98" s="64">
        <f t="shared" si="39"/>
        <v>0</v>
      </c>
      <c r="I98" s="64">
        <f t="shared" si="39"/>
        <v>0</v>
      </c>
      <c r="J98" s="64">
        <f t="shared" si="39"/>
        <v>0</v>
      </c>
      <c r="K98" s="64">
        <f t="shared" si="39"/>
        <v>0</v>
      </c>
      <c r="L98" s="64">
        <f t="shared" si="39"/>
        <v>0</v>
      </c>
      <c r="M98" s="64">
        <f t="shared" si="39"/>
        <v>0</v>
      </c>
      <c r="N98" s="64">
        <f t="shared" si="39"/>
        <v>0</v>
      </c>
      <c r="O98" s="64">
        <f t="shared" si="39"/>
        <v>0</v>
      </c>
      <c r="P98" s="64">
        <f t="shared" si="39"/>
        <v>0</v>
      </c>
      <c r="Q98" s="64">
        <f t="shared" si="39"/>
        <v>0</v>
      </c>
      <c r="R98" s="64">
        <f t="shared" si="39"/>
        <v>0</v>
      </c>
      <c r="S98" s="64">
        <f t="shared" si="39"/>
        <v>0</v>
      </c>
      <c r="T98" s="64">
        <f t="shared" si="39"/>
        <v>0</v>
      </c>
      <c r="U98" s="64">
        <f t="shared" si="39"/>
        <v>0</v>
      </c>
      <c r="V98" s="64">
        <f t="shared" si="39"/>
        <v>0</v>
      </c>
      <c r="W98" s="64">
        <f t="shared" si="39"/>
        <v>0</v>
      </c>
      <c r="X98" s="64">
        <f t="shared" si="39"/>
        <v>0</v>
      </c>
      <c r="Y98" s="64">
        <f t="shared" si="39"/>
        <v>0</v>
      </c>
      <c r="Z98" s="64">
        <f t="shared" si="39"/>
        <v>0</v>
      </c>
      <c r="AA98" s="64">
        <f t="shared" si="39"/>
        <v>0</v>
      </c>
      <c r="AB98" s="64">
        <f t="shared" si="39"/>
        <v>0</v>
      </c>
      <c r="AC98" s="64">
        <f t="shared" si="39"/>
        <v>0</v>
      </c>
      <c r="AD98" s="64">
        <f t="shared" si="39"/>
        <v>0</v>
      </c>
      <c r="AE98" s="64">
        <f t="shared" si="39"/>
        <v>0</v>
      </c>
      <c r="AF98" s="64">
        <f t="shared" si="39"/>
        <v>0</v>
      </c>
      <c r="AG98" s="64">
        <f t="shared" si="39"/>
        <v>0</v>
      </c>
      <c r="AH98" s="64">
        <f t="shared" si="39"/>
        <v>0</v>
      </c>
      <c r="AI98" s="64">
        <f t="shared" si="39"/>
        <v>0</v>
      </c>
      <c r="AJ98" s="64">
        <f t="shared" si="39"/>
        <v>0</v>
      </c>
      <c r="AK98" s="64">
        <f t="shared" si="39"/>
        <v>0</v>
      </c>
      <c r="AL98" s="64">
        <f t="shared" si="39"/>
        <v>0</v>
      </c>
      <c r="AM98" s="64">
        <f t="shared" si="39"/>
        <v>0</v>
      </c>
      <c r="AN98" s="64">
        <f t="shared" si="39"/>
        <v>0</v>
      </c>
      <c r="AO98" s="64">
        <f t="shared" si="39"/>
        <v>0</v>
      </c>
      <c r="AP98" s="64">
        <f t="shared" si="39"/>
        <v>0</v>
      </c>
      <c r="AQ98" s="64">
        <f t="shared" si="39"/>
        <v>0</v>
      </c>
      <c r="AR98" s="64">
        <f t="shared" si="39"/>
        <v>0</v>
      </c>
      <c r="AS98" s="64">
        <f t="shared" si="39"/>
        <v>0</v>
      </c>
      <c r="AT98" s="64">
        <f t="shared" si="39"/>
        <v>0</v>
      </c>
      <c r="AU98" s="64">
        <f t="shared" si="39"/>
        <v>0</v>
      </c>
      <c r="AV98" s="64">
        <f t="shared" si="39"/>
        <v>0</v>
      </c>
      <c r="AW98" s="64">
        <f t="shared" si="39"/>
        <v>0</v>
      </c>
      <c r="AX98" s="64">
        <f t="shared" si="39"/>
        <v>0</v>
      </c>
      <c r="AY98" s="64">
        <f t="shared" si="39"/>
        <v>0</v>
      </c>
      <c r="AZ98" s="64">
        <f t="shared" si="39"/>
        <v>0</v>
      </c>
      <c r="BA98" s="64">
        <f t="shared" si="39"/>
        <v>0</v>
      </c>
      <c r="BB98" s="64">
        <f t="shared" si="39"/>
        <v>0</v>
      </c>
      <c r="BC98" s="64">
        <f t="shared" si="39"/>
        <v>0</v>
      </c>
      <c r="BD98" s="64">
        <f t="shared" si="39"/>
        <v>0</v>
      </c>
      <c r="BE98" s="64">
        <f t="shared" si="39"/>
        <v>0</v>
      </c>
      <c r="BF98" s="64">
        <f t="shared" si="39"/>
        <v>0</v>
      </c>
      <c r="BG98" s="64">
        <f t="shared" si="39"/>
        <v>0</v>
      </c>
      <c r="BH98" s="64">
        <f t="shared" si="39"/>
        <v>0</v>
      </c>
      <c r="BI98" s="64">
        <f t="shared" si="39"/>
        <v>0</v>
      </c>
      <c r="BJ98" s="64">
        <f t="shared" si="39"/>
        <v>0</v>
      </c>
      <c r="BK98" s="64">
        <f t="shared" si="39"/>
        <v>0</v>
      </c>
      <c r="BL98" s="64">
        <f t="shared" si="39"/>
        <v>0</v>
      </c>
      <c r="BM98" s="64">
        <f t="shared" si="39"/>
        <v>0</v>
      </c>
      <c r="BN98" s="64">
        <f t="shared" si="39"/>
        <v>0</v>
      </c>
      <c r="BO98" s="64">
        <f t="shared" si="38"/>
        <v>0</v>
      </c>
      <c r="BP98" s="64">
        <f t="shared" si="38"/>
        <v>0</v>
      </c>
      <c r="BQ98" s="64">
        <f t="shared" si="38"/>
        <v>0</v>
      </c>
      <c r="BR98" s="64">
        <f t="shared" si="38"/>
        <v>0</v>
      </c>
      <c r="BS98" s="64">
        <f t="shared" si="38"/>
        <v>0</v>
      </c>
      <c r="BT98" s="64">
        <f t="shared" si="38"/>
        <v>0</v>
      </c>
      <c r="BU98" s="64">
        <f t="shared" si="38"/>
        <v>0</v>
      </c>
      <c r="BV98" s="64">
        <f t="shared" si="38"/>
        <v>0</v>
      </c>
      <c r="BW98" s="64">
        <f t="shared" si="38"/>
        <v>0</v>
      </c>
      <c r="BX98" s="64">
        <f t="shared" si="38"/>
        <v>0</v>
      </c>
      <c r="BY98" s="64">
        <f t="shared" si="38"/>
        <v>0</v>
      </c>
      <c r="BZ98" s="64">
        <f t="shared" si="38"/>
        <v>0</v>
      </c>
    </row>
    <row r="99" spans="1:78" s="65" customFormat="1" x14ac:dyDescent="0.2">
      <c r="A99" s="56" t="str">
        <f t="shared" si="33"/>
        <v>Orientation</v>
      </c>
      <c r="B99" s="64">
        <f t="shared" si="34"/>
        <v>0</v>
      </c>
      <c r="C99" s="64">
        <f t="shared" si="39"/>
        <v>0</v>
      </c>
      <c r="D99" s="64">
        <f t="shared" si="39"/>
        <v>0</v>
      </c>
      <c r="E99" s="64">
        <f t="shared" si="39"/>
        <v>0</v>
      </c>
      <c r="F99" s="64">
        <f t="shared" si="39"/>
        <v>0</v>
      </c>
      <c r="G99" s="64">
        <f t="shared" si="39"/>
        <v>0</v>
      </c>
      <c r="H99" s="64">
        <f t="shared" si="39"/>
        <v>0</v>
      </c>
      <c r="I99" s="64">
        <f t="shared" si="39"/>
        <v>0</v>
      </c>
      <c r="J99" s="64">
        <f t="shared" si="39"/>
        <v>0</v>
      </c>
      <c r="K99" s="64">
        <f t="shared" si="39"/>
        <v>0</v>
      </c>
      <c r="L99" s="64">
        <f t="shared" si="39"/>
        <v>0</v>
      </c>
      <c r="M99" s="64">
        <f t="shared" si="39"/>
        <v>0</v>
      </c>
      <c r="N99" s="64">
        <f t="shared" si="39"/>
        <v>0</v>
      </c>
      <c r="O99" s="64">
        <f t="shared" si="39"/>
        <v>0</v>
      </c>
      <c r="P99" s="64">
        <f t="shared" si="39"/>
        <v>0</v>
      </c>
      <c r="Q99" s="64">
        <f t="shared" si="39"/>
        <v>0</v>
      </c>
      <c r="R99" s="64">
        <f t="shared" si="39"/>
        <v>0</v>
      </c>
      <c r="S99" s="64">
        <f t="shared" si="39"/>
        <v>0</v>
      </c>
      <c r="T99" s="64">
        <f t="shared" si="39"/>
        <v>0</v>
      </c>
      <c r="U99" s="64">
        <f t="shared" si="39"/>
        <v>0</v>
      </c>
      <c r="V99" s="64">
        <f t="shared" si="39"/>
        <v>0</v>
      </c>
      <c r="W99" s="64">
        <f t="shared" si="39"/>
        <v>0</v>
      </c>
      <c r="X99" s="64">
        <f t="shared" si="39"/>
        <v>0</v>
      </c>
      <c r="Y99" s="64">
        <f t="shared" si="39"/>
        <v>0</v>
      </c>
      <c r="Z99" s="64">
        <f t="shared" si="39"/>
        <v>0</v>
      </c>
      <c r="AA99" s="64">
        <f t="shared" si="39"/>
        <v>0</v>
      </c>
      <c r="AB99" s="64">
        <f t="shared" si="39"/>
        <v>0</v>
      </c>
      <c r="AC99" s="64">
        <f t="shared" si="39"/>
        <v>0</v>
      </c>
      <c r="AD99" s="64">
        <f t="shared" si="39"/>
        <v>0</v>
      </c>
      <c r="AE99" s="64">
        <f t="shared" si="39"/>
        <v>0</v>
      </c>
      <c r="AF99" s="64">
        <f t="shared" si="39"/>
        <v>0</v>
      </c>
      <c r="AG99" s="64">
        <f t="shared" si="39"/>
        <v>0</v>
      </c>
      <c r="AH99" s="64">
        <f t="shared" si="39"/>
        <v>0</v>
      </c>
      <c r="AI99" s="64">
        <f t="shared" si="39"/>
        <v>0</v>
      </c>
      <c r="AJ99" s="64">
        <f t="shared" si="39"/>
        <v>0</v>
      </c>
      <c r="AK99" s="64">
        <f t="shared" si="39"/>
        <v>0</v>
      </c>
      <c r="AL99" s="64">
        <f t="shared" si="39"/>
        <v>0</v>
      </c>
      <c r="AM99" s="64">
        <f t="shared" si="39"/>
        <v>0</v>
      </c>
      <c r="AN99" s="64">
        <f t="shared" si="39"/>
        <v>0</v>
      </c>
      <c r="AO99" s="64">
        <f t="shared" si="39"/>
        <v>0</v>
      </c>
      <c r="AP99" s="64">
        <f t="shared" si="39"/>
        <v>0</v>
      </c>
      <c r="AQ99" s="64">
        <f t="shared" si="39"/>
        <v>0</v>
      </c>
      <c r="AR99" s="64">
        <f t="shared" si="39"/>
        <v>0</v>
      </c>
      <c r="AS99" s="64">
        <f t="shared" si="39"/>
        <v>0</v>
      </c>
      <c r="AT99" s="64">
        <f t="shared" si="39"/>
        <v>0</v>
      </c>
      <c r="AU99" s="64">
        <f t="shared" si="39"/>
        <v>0</v>
      </c>
      <c r="AV99" s="64">
        <f t="shared" si="39"/>
        <v>0</v>
      </c>
      <c r="AW99" s="64">
        <f t="shared" si="39"/>
        <v>0</v>
      </c>
      <c r="AX99" s="64">
        <f t="shared" si="39"/>
        <v>0</v>
      </c>
      <c r="AY99" s="64">
        <f t="shared" si="39"/>
        <v>0</v>
      </c>
      <c r="AZ99" s="64">
        <f t="shared" si="39"/>
        <v>0</v>
      </c>
      <c r="BA99" s="64">
        <f t="shared" si="39"/>
        <v>0</v>
      </c>
      <c r="BB99" s="64">
        <f t="shared" si="39"/>
        <v>0</v>
      </c>
      <c r="BC99" s="64">
        <f t="shared" si="39"/>
        <v>0</v>
      </c>
      <c r="BD99" s="64">
        <f t="shared" si="39"/>
        <v>0</v>
      </c>
      <c r="BE99" s="64">
        <f t="shared" si="39"/>
        <v>0</v>
      </c>
      <c r="BF99" s="64">
        <f t="shared" si="39"/>
        <v>0</v>
      </c>
      <c r="BG99" s="64">
        <f t="shared" si="39"/>
        <v>0</v>
      </c>
      <c r="BH99" s="64">
        <f t="shared" si="39"/>
        <v>0</v>
      </c>
      <c r="BI99" s="64">
        <f t="shared" si="39"/>
        <v>0</v>
      </c>
      <c r="BJ99" s="64">
        <f t="shared" si="39"/>
        <v>0</v>
      </c>
      <c r="BK99" s="64">
        <f t="shared" si="39"/>
        <v>0</v>
      </c>
      <c r="BL99" s="64">
        <f t="shared" si="39"/>
        <v>0</v>
      </c>
      <c r="BM99" s="64">
        <f t="shared" si="39"/>
        <v>0</v>
      </c>
      <c r="BN99" s="64">
        <f t="shared" si="39"/>
        <v>0</v>
      </c>
      <c r="BO99" s="64">
        <f t="shared" si="38"/>
        <v>0</v>
      </c>
      <c r="BP99" s="64">
        <f t="shared" si="38"/>
        <v>0</v>
      </c>
      <c r="BQ99" s="64">
        <f t="shared" si="38"/>
        <v>0</v>
      </c>
      <c r="BR99" s="64">
        <f t="shared" si="38"/>
        <v>0</v>
      </c>
      <c r="BS99" s="64">
        <f t="shared" si="38"/>
        <v>0</v>
      </c>
      <c r="BT99" s="64">
        <f t="shared" si="38"/>
        <v>0</v>
      </c>
      <c r="BU99" s="64">
        <f t="shared" si="38"/>
        <v>0</v>
      </c>
      <c r="BV99" s="64">
        <f t="shared" si="38"/>
        <v>0</v>
      </c>
      <c r="BW99" s="64">
        <f t="shared" si="38"/>
        <v>0</v>
      </c>
      <c r="BX99" s="64">
        <f t="shared" si="38"/>
        <v>0</v>
      </c>
      <c r="BY99" s="64">
        <f t="shared" si="38"/>
        <v>0</v>
      </c>
      <c r="BZ99" s="64">
        <f t="shared" si="38"/>
        <v>0</v>
      </c>
    </row>
    <row r="100" spans="1:78" s="65" customFormat="1" x14ac:dyDescent="0.2">
      <c r="A100" s="56" t="str">
        <f t="shared" si="33"/>
        <v>Tuition Assistance Counseling</v>
      </c>
      <c r="B100" s="64">
        <f t="shared" si="34"/>
        <v>0</v>
      </c>
      <c r="C100" s="64">
        <f t="shared" si="39"/>
        <v>0</v>
      </c>
      <c r="D100" s="64">
        <f t="shared" si="39"/>
        <v>0</v>
      </c>
      <c r="E100" s="64">
        <f t="shared" si="39"/>
        <v>0</v>
      </c>
      <c r="F100" s="64">
        <f t="shared" si="39"/>
        <v>0</v>
      </c>
      <c r="G100" s="64">
        <f t="shared" si="39"/>
        <v>0</v>
      </c>
      <c r="H100" s="64">
        <f t="shared" si="39"/>
        <v>0</v>
      </c>
      <c r="I100" s="64">
        <f t="shared" si="39"/>
        <v>0</v>
      </c>
      <c r="J100" s="64">
        <f t="shared" si="39"/>
        <v>0</v>
      </c>
      <c r="K100" s="64">
        <f t="shared" si="39"/>
        <v>0</v>
      </c>
      <c r="L100" s="64">
        <f t="shared" si="39"/>
        <v>0</v>
      </c>
      <c r="M100" s="64">
        <f t="shared" si="39"/>
        <v>0</v>
      </c>
      <c r="N100" s="64">
        <f t="shared" si="39"/>
        <v>0</v>
      </c>
      <c r="O100" s="64">
        <f t="shared" si="39"/>
        <v>0</v>
      </c>
      <c r="P100" s="64">
        <f t="shared" si="39"/>
        <v>0</v>
      </c>
      <c r="Q100" s="64">
        <f t="shared" si="39"/>
        <v>0</v>
      </c>
      <c r="R100" s="64">
        <f t="shared" si="39"/>
        <v>0</v>
      </c>
      <c r="S100" s="64">
        <f t="shared" si="39"/>
        <v>0</v>
      </c>
      <c r="T100" s="64">
        <f t="shared" si="39"/>
        <v>0</v>
      </c>
      <c r="U100" s="64">
        <f t="shared" si="39"/>
        <v>0</v>
      </c>
      <c r="V100" s="64">
        <f t="shared" si="39"/>
        <v>0</v>
      </c>
      <c r="W100" s="64">
        <f t="shared" si="39"/>
        <v>0</v>
      </c>
      <c r="X100" s="64">
        <f t="shared" si="39"/>
        <v>0</v>
      </c>
      <c r="Y100" s="64">
        <f t="shared" si="39"/>
        <v>0</v>
      </c>
      <c r="Z100" s="64">
        <f t="shared" si="39"/>
        <v>0</v>
      </c>
      <c r="AA100" s="64">
        <f t="shared" si="39"/>
        <v>0</v>
      </c>
      <c r="AB100" s="64">
        <f t="shared" si="39"/>
        <v>0</v>
      </c>
      <c r="AC100" s="64">
        <f t="shared" si="39"/>
        <v>0</v>
      </c>
      <c r="AD100" s="64">
        <f t="shared" si="39"/>
        <v>0</v>
      </c>
      <c r="AE100" s="64">
        <f t="shared" si="39"/>
        <v>0</v>
      </c>
      <c r="AF100" s="64">
        <f t="shared" si="39"/>
        <v>0</v>
      </c>
      <c r="AG100" s="64">
        <f t="shared" si="39"/>
        <v>0</v>
      </c>
      <c r="AH100" s="64">
        <f t="shared" si="39"/>
        <v>0</v>
      </c>
      <c r="AI100" s="64">
        <f t="shared" si="39"/>
        <v>0</v>
      </c>
      <c r="AJ100" s="64">
        <f t="shared" si="39"/>
        <v>0</v>
      </c>
      <c r="AK100" s="64">
        <f t="shared" si="39"/>
        <v>0</v>
      </c>
      <c r="AL100" s="64">
        <f t="shared" si="39"/>
        <v>0</v>
      </c>
      <c r="AM100" s="64">
        <f t="shared" si="39"/>
        <v>0</v>
      </c>
      <c r="AN100" s="64">
        <f t="shared" si="39"/>
        <v>0</v>
      </c>
      <c r="AO100" s="64">
        <f t="shared" si="39"/>
        <v>0</v>
      </c>
      <c r="AP100" s="64">
        <f t="shared" si="39"/>
        <v>0</v>
      </c>
      <c r="AQ100" s="64">
        <f t="shared" si="39"/>
        <v>0</v>
      </c>
      <c r="AR100" s="64">
        <f t="shared" si="39"/>
        <v>0</v>
      </c>
      <c r="AS100" s="64">
        <f t="shared" si="39"/>
        <v>0</v>
      </c>
      <c r="AT100" s="64">
        <f t="shared" si="39"/>
        <v>0</v>
      </c>
      <c r="AU100" s="64">
        <f t="shared" si="39"/>
        <v>0</v>
      </c>
      <c r="AV100" s="64">
        <f t="shared" si="39"/>
        <v>0</v>
      </c>
      <c r="AW100" s="64">
        <f t="shared" si="39"/>
        <v>0</v>
      </c>
      <c r="AX100" s="64">
        <f t="shared" si="39"/>
        <v>0</v>
      </c>
      <c r="AY100" s="64">
        <f t="shared" si="39"/>
        <v>0</v>
      </c>
      <c r="AZ100" s="64">
        <f t="shared" si="39"/>
        <v>0</v>
      </c>
      <c r="BA100" s="64">
        <f t="shared" si="39"/>
        <v>0</v>
      </c>
      <c r="BB100" s="64">
        <f t="shared" si="39"/>
        <v>0</v>
      </c>
      <c r="BC100" s="64">
        <f t="shared" si="39"/>
        <v>0</v>
      </c>
      <c r="BD100" s="64">
        <f t="shared" si="39"/>
        <v>0</v>
      </c>
      <c r="BE100" s="64">
        <f t="shared" si="39"/>
        <v>0</v>
      </c>
      <c r="BF100" s="64">
        <f t="shared" si="39"/>
        <v>0</v>
      </c>
      <c r="BG100" s="64">
        <f t="shared" si="39"/>
        <v>0</v>
      </c>
      <c r="BH100" s="64">
        <f t="shared" si="39"/>
        <v>0</v>
      </c>
      <c r="BI100" s="64">
        <f t="shared" si="39"/>
        <v>0</v>
      </c>
      <c r="BJ100" s="64">
        <f t="shared" si="39"/>
        <v>0</v>
      </c>
      <c r="BK100" s="64">
        <f t="shared" si="39"/>
        <v>0</v>
      </c>
      <c r="BL100" s="64">
        <f t="shared" si="39"/>
        <v>0</v>
      </c>
      <c r="BM100" s="64">
        <f t="shared" si="39"/>
        <v>0</v>
      </c>
      <c r="BN100" s="64">
        <f t="shared" si="39"/>
        <v>0</v>
      </c>
      <c r="BO100" s="64">
        <f t="shared" si="38"/>
        <v>0</v>
      </c>
      <c r="BP100" s="64">
        <f t="shared" si="38"/>
        <v>0</v>
      </c>
      <c r="BQ100" s="64">
        <f t="shared" si="38"/>
        <v>0</v>
      </c>
      <c r="BR100" s="64">
        <f t="shared" si="38"/>
        <v>0</v>
      </c>
      <c r="BS100" s="64">
        <f t="shared" si="38"/>
        <v>0</v>
      </c>
      <c r="BT100" s="64">
        <f t="shared" si="38"/>
        <v>0</v>
      </c>
      <c r="BU100" s="64">
        <f t="shared" si="38"/>
        <v>0</v>
      </c>
      <c r="BV100" s="64">
        <f t="shared" si="38"/>
        <v>0</v>
      </c>
      <c r="BW100" s="64">
        <f t="shared" si="38"/>
        <v>0</v>
      </c>
      <c r="BX100" s="64">
        <f t="shared" si="38"/>
        <v>0</v>
      </c>
      <c r="BY100" s="64">
        <f t="shared" si="38"/>
        <v>0</v>
      </c>
      <c r="BZ100" s="64">
        <f t="shared" si="38"/>
        <v>0</v>
      </c>
    </row>
    <row r="101" spans="1:78" s="65" customFormat="1" x14ac:dyDescent="0.2">
      <c r="A101" s="56" t="str">
        <f t="shared" si="33"/>
        <v>Transition Assistance</v>
      </c>
      <c r="B101" s="64">
        <f t="shared" si="34"/>
        <v>0</v>
      </c>
      <c r="C101" s="64">
        <f t="shared" si="39"/>
        <v>0</v>
      </c>
      <c r="D101" s="64">
        <f t="shared" si="39"/>
        <v>0</v>
      </c>
      <c r="E101" s="64">
        <f t="shared" si="39"/>
        <v>0</v>
      </c>
      <c r="F101" s="64">
        <f t="shared" si="39"/>
        <v>0</v>
      </c>
      <c r="G101" s="64">
        <f t="shared" si="39"/>
        <v>0</v>
      </c>
      <c r="H101" s="64">
        <f t="shared" si="39"/>
        <v>0</v>
      </c>
      <c r="I101" s="64">
        <f t="shared" si="39"/>
        <v>0</v>
      </c>
      <c r="J101" s="64">
        <f t="shared" si="39"/>
        <v>0</v>
      </c>
      <c r="K101" s="64">
        <f t="shared" si="39"/>
        <v>0</v>
      </c>
      <c r="L101" s="64">
        <f t="shared" si="39"/>
        <v>0</v>
      </c>
      <c r="M101" s="64">
        <f t="shared" si="39"/>
        <v>0</v>
      </c>
      <c r="N101" s="64">
        <f t="shared" si="39"/>
        <v>0</v>
      </c>
      <c r="O101" s="64">
        <f t="shared" si="39"/>
        <v>0</v>
      </c>
      <c r="P101" s="64">
        <f t="shared" si="39"/>
        <v>0</v>
      </c>
      <c r="Q101" s="64">
        <f t="shared" si="39"/>
        <v>0</v>
      </c>
      <c r="R101" s="64">
        <f t="shared" si="39"/>
        <v>0</v>
      </c>
      <c r="S101" s="64">
        <f t="shared" si="39"/>
        <v>0</v>
      </c>
      <c r="T101" s="64">
        <f t="shared" si="39"/>
        <v>0</v>
      </c>
      <c r="U101" s="64">
        <f t="shared" si="39"/>
        <v>0</v>
      </c>
      <c r="V101" s="64">
        <f t="shared" si="39"/>
        <v>0</v>
      </c>
      <c r="W101" s="64">
        <f t="shared" si="39"/>
        <v>0</v>
      </c>
      <c r="X101" s="64">
        <f t="shared" si="39"/>
        <v>0</v>
      </c>
      <c r="Y101" s="64">
        <f t="shared" si="39"/>
        <v>0</v>
      </c>
      <c r="Z101" s="64">
        <f t="shared" si="39"/>
        <v>0</v>
      </c>
      <c r="AA101" s="64">
        <f t="shared" si="39"/>
        <v>0</v>
      </c>
      <c r="AB101" s="64">
        <f t="shared" si="39"/>
        <v>0</v>
      </c>
      <c r="AC101" s="64">
        <f t="shared" si="39"/>
        <v>0</v>
      </c>
      <c r="AD101" s="64">
        <f t="shared" si="39"/>
        <v>0</v>
      </c>
      <c r="AE101" s="64">
        <f t="shared" si="39"/>
        <v>0</v>
      </c>
      <c r="AF101" s="64">
        <f t="shared" si="39"/>
        <v>0</v>
      </c>
      <c r="AG101" s="64">
        <f t="shared" si="39"/>
        <v>0</v>
      </c>
      <c r="AH101" s="64">
        <f t="shared" si="39"/>
        <v>0</v>
      </c>
      <c r="AI101" s="64">
        <f t="shared" si="39"/>
        <v>0</v>
      </c>
      <c r="AJ101" s="64">
        <f t="shared" si="39"/>
        <v>0</v>
      </c>
      <c r="AK101" s="64">
        <f t="shared" si="39"/>
        <v>0</v>
      </c>
      <c r="AL101" s="64">
        <f t="shared" si="39"/>
        <v>0</v>
      </c>
      <c r="AM101" s="64">
        <f t="shared" si="39"/>
        <v>0</v>
      </c>
      <c r="AN101" s="64">
        <f t="shared" si="39"/>
        <v>0</v>
      </c>
      <c r="AO101" s="64">
        <f t="shared" si="39"/>
        <v>0</v>
      </c>
      <c r="AP101" s="64">
        <f t="shared" si="39"/>
        <v>0</v>
      </c>
      <c r="AQ101" s="64">
        <f t="shared" si="39"/>
        <v>0</v>
      </c>
      <c r="AR101" s="64">
        <f t="shared" si="39"/>
        <v>0</v>
      </c>
      <c r="AS101" s="64">
        <f t="shared" si="39"/>
        <v>0</v>
      </c>
      <c r="AT101" s="64">
        <f t="shared" si="39"/>
        <v>0</v>
      </c>
      <c r="AU101" s="64">
        <f t="shared" si="39"/>
        <v>0</v>
      </c>
      <c r="AV101" s="64">
        <f t="shared" si="39"/>
        <v>0</v>
      </c>
      <c r="AW101" s="64">
        <f t="shared" si="39"/>
        <v>0</v>
      </c>
      <c r="AX101" s="64">
        <f t="shared" si="39"/>
        <v>0</v>
      </c>
      <c r="AY101" s="64">
        <f t="shared" si="39"/>
        <v>0</v>
      </c>
      <c r="AZ101" s="64">
        <f t="shared" si="39"/>
        <v>0</v>
      </c>
      <c r="BA101" s="64">
        <f t="shared" si="39"/>
        <v>0</v>
      </c>
      <c r="BB101" s="64">
        <f t="shared" si="39"/>
        <v>0</v>
      </c>
      <c r="BC101" s="64">
        <f t="shared" si="39"/>
        <v>0</v>
      </c>
      <c r="BD101" s="64">
        <f t="shared" si="39"/>
        <v>0</v>
      </c>
      <c r="BE101" s="64">
        <f t="shared" si="39"/>
        <v>0</v>
      </c>
      <c r="BF101" s="64">
        <f t="shared" si="39"/>
        <v>0</v>
      </c>
      <c r="BG101" s="64">
        <f t="shared" si="39"/>
        <v>0</v>
      </c>
      <c r="BH101" s="64">
        <f t="shared" si="39"/>
        <v>0</v>
      </c>
      <c r="BI101" s="64">
        <f t="shared" si="39"/>
        <v>0</v>
      </c>
      <c r="BJ101" s="64">
        <f t="shared" si="39"/>
        <v>0</v>
      </c>
      <c r="BK101" s="64">
        <f t="shared" si="39"/>
        <v>0</v>
      </c>
      <c r="BL101" s="64">
        <f t="shared" si="39"/>
        <v>0</v>
      </c>
      <c r="BM101" s="64">
        <f t="shared" si="39"/>
        <v>0</v>
      </c>
      <c r="BN101" s="64">
        <f t="shared" ref="BN101:BZ104" si="40">IFERROR(BN$4*BN20,0)</f>
        <v>0</v>
      </c>
      <c r="BO101" s="64">
        <f t="shared" si="40"/>
        <v>0</v>
      </c>
      <c r="BP101" s="64">
        <f t="shared" si="40"/>
        <v>0</v>
      </c>
      <c r="BQ101" s="64">
        <f t="shared" si="40"/>
        <v>0</v>
      </c>
      <c r="BR101" s="64">
        <f t="shared" si="40"/>
        <v>0</v>
      </c>
      <c r="BS101" s="64">
        <f t="shared" si="40"/>
        <v>0</v>
      </c>
      <c r="BT101" s="64">
        <f t="shared" si="40"/>
        <v>0</v>
      </c>
      <c r="BU101" s="64">
        <f t="shared" si="40"/>
        <v>0</v>
      </c>
      <c r="BV101" s="64">
        <f t="shared" si="40"/>
        <v>0</v>
      </c>
      <c r="BW101" s="64">
        <f t="shared" si="40"/>
        <v>0</v>
      </c>
      <c r="BX101" s="64">
        <f t="shared" si="40"/>
        <v>0</v>
      </c>
      <c r="BY101" s="64">
        <f t="shared" si="40"/>
        <v>0</v>
      </c>
      <c r="BZ101" s="64">
        <f t="shared" si="40"/>
        <v>0</v>
      </c>
    </row>
    <row r="102" spans="1:78" s="65" customFormat="1" x14ac:dyDescent="0.2">
      <c r="A102" s="56" t="str">
        <f t="shared" si="33"/>
        <v>Office Support for Veterans Coordinator</v>
      </c>
      <c r="B102" s="64">
        <f t="shared" si="34"/>
        <v>0</v>
      </c>
      <c r="C102" s="64">
        <f t="shared" ref="C102:BN105" si="41">IFERROR(C$4*C21,0)</f>
        <v>0</v>
      </c>
      <c r="D102" s="64">
        <f t="shared" si="41"/>
        <v>0</v>
      </c>
      <c r="E102" s="64">
        <f t="shared" si="41"/>
        <v>0</v>
      </c>
      <c r="F102" s="64">
        <f t="shared" si="41"/>
        <v>0</v>
      </c>
      <c r="G102" s="64">
        <f t="shared" si="41"/>
        <v>0</v>
      </c>
      <c r="H102" s="64">
        <f t="shared" si="41"/>
        <v>0</v>
      </c>
      <c r="I102" s="64">
        <f t="shared" si="41"/>
        <v>0</v>
      </c>
      <c r="J102" s="64">
        <f t="shared" si="41"/>
        <v>0</v>
      </c>
      <c r="K102" s="64">
        <f t="shared" si="41"/>
        <v>0</v>
      </c>
      <c r="L102" s="64">
        <f t="shared" si="41"/>
        <v>0</v>
      </c>
      <c r="M102" s="64">
        <f t="shared" si="41"/>
        <v>0</v>
      </c>
      <c r="N102" s="64">
        <f t="shared" si="41"/>
        <v>0</v>
      </c>
      <c r="O102" s="64">
        <f t="shared" si="41"/>
        <v>0</v>
      </c>
      <c r="P102" s="64">
        <f t="shared" si="41"/>
        <v>0</v>
      </c>
      <c r="Q102" s="64">
        <f t="shared" si="41"/>
        <v>0</v>
      </c>
      <c r="R102" s="64">
        <f t="shared" si="41"/>
        <v>0</v>
      </c>
      <c r="S102" s="64">
        <f t="shared" si="41"/>
        <v>0</v>
      </c>
      <c r="T102" s="64">
        <f t="shared" si="41"/>
        <v>0</v>
      </c>
      <c r="U102" s="64">
        <f t="shared" si="41"/>
        <v>0</v>
      </c>
      <c r="V102" s="64">
        <f t="shared" si="41"/>
        <v>0</v>
      </c>
      <c r="W102" s="64">
        <f t="shared" si="41"/>
        <v>0</v>
      </c>
      <c r="X102" s="64">
        <f t="shared" si="41"/>
        <v>0</v>
      </c>
      <c r="Y102" s="64">
        <f t="shared" si="41"/>
        <v>0</v>
      </c>
      <c r="Z102" s="64">
        <f t="shared" si="41"/>
        <v>0</v>
      </c>
      <c r="AA102" s="64">
        <f t="shared" si="41"/>
        <v>0</v>
      </c>
      <c r="AB102" s="64">
        <f t="shared" si="41"/>
        <v>0</v>
      </c>
      <c r="AC102" s="64">
        <f t="shared" si="41"/>
        <v>0</v>
      </c>
      <c r="AD102" s="64">
        <f t="shared" si="41"/>
        <v>0</v>
      </c>
      <c r="AE102" s="64">
        <f t="shared" si="41"/>
        <v>0</v>
      </c>
      <c r="AF102" s="64">
        <f t="shared" si="41"/>
        <v>0</v>
      </c>
      <c r="AG102" s="64">
        <f t="shared" si="41"/>
        <v>0</v>
      </c>
      <c r="AH102" s="64">
        <f t="shared" si="41"/>
        <v>0</v>
      </c>
      <c r="AI102" s="64">
        <f t="shared" si="41"/>
        <v>0</v>
      </c>
      <c r="AJ102" s="64">
        <f t="shared" si="41"/>
        <v>0</v>
      </c>
      <c r="AK102" s="64">
        <f t="shared" si="41"/>
        <v>0</v>
      </c>
      <c r="AL102" s="64">
        <f t="shared" si="41"/>
        <v>0</v>
      </c>
      <c r="AM102" s="64">
        <f t="shared" si="41"/>
        <v>0</v>
      </c>
      <c r="AN102" s="64">
        <f t="shared" si="41"/>
        <v>0</v>
      </c>
      <c r="AO102" s="64">
        <f t="shared" si="41"/>
        <v>0</v>
      </c>
      <c r="AP102" s="64">
        <f t="shared" si="41"/>
        <v>0</v>
      </c>
      <c r="AQ102" s="64">
        <f t="shared" si="41"/>
        <v>0</v>
      </c>
      <c r="AR102" s="64">
        <f t="shared" si="41"/>
        <v>0</v>
      </c>
      <c r="AS102" s="64">
        <f t="shared" si="41"/>
        <v>0</v>
      </c>
      <c r="AT102" s="64">
        <f t="shared" si="41"/>
        <v>0</v>
      </c>
      <c r="AU102" s="64">
        <f t="shared" si="41"/>
        <v>0</v>
      </c>
      <c r="AV102" s="64">
        <f t="shared" si="41"/>
        <v>0</v>
      </c>
      <c r="AW102" s="64">
        <f t="shared" si="41"/>
        <v>0</v>
      </c>
      <c r="AX102" s="64">
        <f t="shared" si="41"/>
        <v>0</v>
      </c>
      <c r="AY102" s="64">
        <f t="shared" si="41"/>
        <v>0</v>
      </c>
      <c r="AZ102" s="64">
        <f t="shared" si="41"/>
        <v>0</v>
      </c>
      <c r="BA102" s="64">
        <f t="shared" si="41"/>
        <v>0</v>
      </c>
      <c r="BB102" s="64">
        <f t="shared" si="41"/>
        <v>0</v>
      </c>
      <c r="BC102" s="64">
        <f t="shared" si="41"/>
        <v>0</v>
      </c>
      <c r="BD102" s="64">
        <f t="shared" si="41"/>
        <v>0</v>
      </c>
      <c r="BE102" s="64">
        <f t="shared" si="41"/>
        <v>0</v>
      </c>
      <c r="BF102" s="64">
        <f t="shared" si="41"/>
        <v>0</v>
      </c>
      <c r="BG102" s="64">
        <f t="shared" si="41"/>
        <v>0</v>
      </c>
      <c r="BH102" s="64">
        <f t="shared" si="41"/>
        <v>0</v>
      </c>
      <c r="BI102" s="64">
        <f t="shared" si="41"/>
        <v>0</v>
      </c>
      <c r="BJ102" s="64">
        <f t="shared" si="41"/>
        <v>0</v>
      </c>
      <c r="BK102" s="64">
        <f t="shared" si="41"/>
        <v>0</v>
      </c>
      <c r="BL102" s="64">
        <f t="shared" si="41"/>
        <v>0</v>
      </c>
      <c r="BM102" s="64">
        <f t="shared" si="41"/>
        <v>0</v>
      </c>
      <c r="BN102" s="64">
        <f t="shared" si="41"/>
        <v>0</v>
      </c>
      <c r="BO102" s="64">
        <f t="shared" si="40"/>
        <v>0</v>
      </c>
      <c r="BP102" s="64">
        <f t="shared" si="40"/>
        <v>0</v>
      </c>
      <c r="BQ102" s="64">
        <f t="shared" si="40"/>
        <v>0</v>
      </c>
      <c r="BR102" s="64">
        <f t="shared" si="40"/>
        <v>0</v>
      </c>
      <c r="BS102" s="64">
        <f t="shared" si="40"/>
        <v>0</v>
      </c>
      <c r="BT102" s="64">
        <f t="shared" si="40"/>
        <v>0</v>
      </c>
      <c r="BU102" s="64">
        <f t="shared" si="40"/>
        <v>0</v>
      </c>
      <c r="BV102" s="64">
        <f t="shared" si="40"/>
        <v>0</v>
      </c>
      <c r="BW102" s="64">
        <f t="shared" si="40"/>
        <v>0</v>
      </c>
      <c r="BX102" s="64">
        <f t="shared" si="40"/>
        <v>0</v>
      </c>
      <c r="BY102" s="64">
        <f t="shared" si="40"/>
        <v>0</v>
      </c>
      <c r="BZ102" s="64">
        <f t="shared" si="40"/>
        <v>0</v>
      </c>
    </row>
    <row r="103" spans="1:78" s="65" customFormat="1" x14ac:dyDescent="0.2">
      <c r="A103" s="56" t="str">
        <f t="shared" si="33"/>
        <v>Veterans Student Lounge/Gathering Space</v>
      </c>
      <c r="B103" s="64">
        <f t="shared" si="34"/>
        <v>0</v>
      </c>
      <c r="C103" s="64">
        <f t="shared" si="41"/>
        <v>0</v>
      </c>
      <c r="D103" s="64">
        <f t="shared" si="41"/>
        <v>0</v>
      </c>
      <c r="E103" s="64">
        <f t="shared" si="41"/>
        <v>0</v>
      </c>
      <c r="F103" s="64">
        <f t="shared" si="41"/>
        <v>0</v>
      </c>
      <c r="G103" s="64">
        <f t="shared" si="41"/>
        <v>0</v>
      </c>
      <c r="H103" s="64">
        <f t="shared" si="41"/>
        <v>0</v>
      </c>
      <c r="I103" s="64">
        <f t="shared" si="41"/>
        <v>0</v>
      </c>
      <c r="J103" s="64">
        <f t="shared" si="41"/>
        <v>0</v>
      </c>
      <c r="K103" s="64">
        <f t="shared" si="41"/>
        <v>0</v>
      </c>
      <c r="L103" s="64">
        <f t="shared" si="41"/>
        <v>0</v>
      </c>
      <c r="M103" s="64">
        <f t="shared" si="41"/>
        <v>0</v>
      </c>
      <c r="N103" s="64">
        <f t="shared" si="41"/>
        <v>0</v>
      </c>
      <c r="O103" s="64">
        <f t="shared" si="41"/>
        <v>0</v>
      </c>
      <c r="P103" s="64">
        <f t="shared" si="41"/>
        <v>0</v>
      </c>
      <c r="Q103" s="64">
        <f t="shared" si="41"/>
        <v>0</v>
      </c>
      <c r="R103" s="64">
        <f t="shared" si="41"/>
        <v>0</v>
      </c>
      <c r="S103" s="64">
        <f t="shared" si="41"/>
        <v>0</v>
      </c>
      <c r="T103" s="64">
        <f t="shared" si="41"/>
        <v>0</v>
      </c>
      <c r="U103" s="64">
        <f t="shared" si="41"/>
        <v>0</v>
      </c>
      <c r="V103" s="64">
        <f t="shared" si="41"/>
        <v>0</v>
      </c>
      <c r="W103" s="64">
        <f t="shared" si="41"/>
        <v>0</v>
      </c>
      <c r="X103" s="64">
        <f t="shared" si="41"/>
        <v>0</v>
      </c>
      <c r="Y103" s="64">
        <f t="shared" si="41"/>
        <v>0</v>
      </c>
      <c r="Z103" s="64">
        <f t="shared" si="41"/>
        <v>0</v>
      </c>
      <c r="AA103" s="64">
        <f t="shared" si="41"/>
        <v>0</v>
      </c>
      <c r="AB103" s="64">
        <f t="shared" si="41"/>
        <v>0</v>
      </c>
      <c r="AC103" s="64">
        <f t="shared" si="41"/>
        <v>0</v>
      </c>
      <c r="AD103" s="64">
        <f t="shared" si="41"/>
        <v>0</v>
      </c>
      <c r="AE103" s="64">
        <f t="shared" si="41"/>
        <v>0</v>
      </c>
      <c r="AF103" s="64">
        <f t="shared" si="41"/>
        <v>0</v>
      </c>
      <c r="AG103" s="64">
        <f t="shared" si="41"/>
        <v>0</v>
      </c>
      <c r="AH103" s="64">
        <f t="shared" si="41"/>
        <v>0</v>
      </c>
      <c r="AI103" s="64">
        <f t="shared" si="41"/>
        <v>0</v>
      </c>
      <c r="AJ103" s="64">
        <f t="shared" si="41"/>
        <v>0</v>
      </c>
      <c r="AK103" s="64">
        <f t="shared" si="41"/>
        <v>0</v>
      </c>
      <c r="AL103" s="64">
        <f t="shared" si="41"/>
        <v>0</v>
      </c>
      <c r="AM103" s="64">
        <f t="shared" si="41"/>
        <v>0</v>
      </c>
      <c r="AN103" s="64">
        <f t="shared" si="41"/>
        <v>0</v>
      </c>
      <c r="AO103" s="64">
        <f t="shared" si="41"/>
        <v>0</v>
      </c>
      <c r="AP103" s="64">
        <f t="shared" si="41"/>
        <v>0</v>
      </c>
      <c r="AQ103" s="64">
        <f t="shared" si="41"/>
        <v>0</v>
      </c>
      <c r="AR103" s="64">
        <f t="shared" si="41"/>
        <v>0</v>
      </c>
      <c r="AS103" s="64">
        <f t="shared" si="41"/>
        <v>0</v>
      </c>
      <c r="AT103" s="64">
        <f t="shared" si="41"/>
        <v>0</v>
      </c>
      <c r="AU103" s="64">
        <f t="shared" si="41"/>
        <v>0</v>
      </c>
      <c r="AV103" s="64">
        <f t="shared" si="41"/>
        <v>0</v>
      </c>
      <c r="AW103" s="64">
        <f t="shared" si="41"/>
        <v>0</v>
      </c>
      <c r="AX103" s="64">
        <f t="shared" si="41"/>
        <v>0</v>
      </c>
      <c r="AY103" s="64">
        <f t="shared" si="41"/>
        <v>0</v>
      </c>
      <c r="AZ103" s="64">
        <f t="shared" si="41"/>
        <v>0</v>
      </c>
      <c r="BA103" s="64">
        <f t="shared" si="41"/>
        <v>0</v>
      </c>
      <c r="BB103" s="64">
        <f t="shared" si="41"/>
        <v>0</v>
      </c>
      <c r="BC103" s="64">
        <f t="shared" si="41"/>
        <v>0</v>
      </c>
      <c r="BD103" s="64">
        <f t="shared" si="41"/>
        <v>0</v>
      </c>
      <c r="BE103" s="64">
        <f t="shared" si="41"/>
        <v>0</v>
      </c>
      <c r="BF103" s="64">
        <f t="shared" si="41"/>
        <v>0</v>
      </c>
      <c r="BG103" s="64">
        <f t="shared" si="41"/>
        <v>0</v>
      </c>
      <c r="BH103" s="64">
        <f t="shared" si="41"/>
        <v>0</v>
      </c>
      <c r="BI103" s="64">
        <f t="shared" si="41"/>
        <v>0</v>
      </c>
      <c r="BJ103" s="64">
        <f t="shared" si="41"/>
        <v>0</v>
      </c>
      <c r="BK103" s="64">
        <f t="shared" si="41"/>
        <v>0</v>
      </c>
      <c r="BL103" s="64">
        <f t="shared" si="41"/>
        <v>0</v>
      </c>
      <c r="BM103" s="64">
        <f t="shared" si="41"/>
        <v>0</v>
      </c>
      <c r="BN103" s="64">
        <f t="shared" si="41"/>
        <v>0</v>
      </c>
      <c r="BO103" s="64">
        <f t="shared" si="40"/>
        <v>0</v>
      </c>
      <c r="BP103" s="64">
        <f t="shared" si="40"/>
        <v>0</v>
      </c>
      <c r="BQ103" s="64">
        <f t="shared" si="40"/>
        <v>0</v>
      </c>
      <c r="BR103" s="64">
        <f t="shared" si="40"/>
        <v>0</v>
      </c>
      <c r="BS103" s="64">
        <f t="shared" si="40"/>
        <v>0</v>
      </c>
      <c r="BT103" s="64">
        <f t="shared" si="40"/>
        <v>0</v>
      </c>
      <c r="BU103" s="64">
        <f t="shared" si="40"/>
        <v>0</v>
      </c>
      <c r="BV103" s="64">
        <f t="shared" si="40"/>
        <v>0</v>
      </c>
      <c r="BW103" s="64">
        <f t="shared" si="40"/>
        <v>0</v>
      </c>
      <c r="BX103" s="64">
        <f t="shared" si="40"/>
        <v>0</v>
      </c>
      <c r="BY103" s="64">
        <f t="shared" si="40"/>
        <v>0</v>
      </c>
      <c r="BZ103" s="64">
        <f t="shared" si="40"/>
        <v>0</v>
      </c>
    </row>
    <row r="104" spans="1:78" s="65" customFormat="1" x14ac:dyDescent="0.2">
      <c r="A104" s="56" t="str">
        <f t="shared" si="33"/>
        <v>GI Bill Certification</v>
      </c>
      <c r="B104" s="64">
        <f t="shared" si="34"/>
        <v>0</v>
      </c>
      <c r="C104" s="64">
        <f t="shared" si="41"/>
        <v>0</v>
      </c>
      <c r="D104" s="64">
        <f t="shared" si="41"/>
        <v>0</v>
      </c>
      <c r="E104" s="64">
        <f t="shared" si="41"/>
        <v>0</v>
      </c>
      <c r="F104" s="64">
        <f t="shared" si="41"/>
        <v>0</v>
      </c>
      <c r="G104" s="64">
        <f t="shared" si="41"/>
        <v>0</v>
      </c>
      <c r="H104" s="64">
        <f t="shared" si="41"/>
        <v>0</v>
      </c>
      <c r="I104" s="64">
        <f t="shared" si="41"/>
        <v>0</v>
      </c>
      <c r="J104" s="64">
        <f t="shared" si="41"/>
        <v>0</v>
      </c>
      <c r="K104" s="64">
        <f t="shared" si="41"/>
        <v>0</v>
      </c>
      <c r="L104" s="64">
        <f t="shared" si="41"/>
        <v>0</v>
      </c>
      <c r="M104" s="64">
        <f t="shared" si="41"/>
        <v>0</v>
      </c>
      <c r="N104" s="64">
        <f t="shared" si="41"/>
        <v>0</v>
      </c>
      <c r="O104" s="64">
        <f t="shared" si="41"/>
        <v>0</v>
      </c>
      <c r="P104" s="64">
        <f t="shared" si="41"/>
        <v>0</v>
      </c>
      <c r="Q104" s="64">
        <f t="shared" si="41"/>
        <v>0</v>
      </c>
      <c r="R104" s="64">
        <f t="shared" si="41"/>
        <v>0</v>
      </c>
      <c r="S104" s="64">
        <f t="shared" si="41"/>
        <v>0</v>
      </c>
      <c r="T104" s="64">
        <f t="shared" si="41"/>
        <v>0</v>
      </c>
      <c r="U104" s="64">
        <f t="shared" si="41"/>
        <v>0</v>
      </c>
      <c r="V104" s="64">
        <f t="shared" si="41"/>
        <v>0</v>
      </c>
      <c r="W104" s="64">
        <f t="shared" si="41"/>
        <v>0</v>
      </c>
      <c r="X104" s="64">
        <f t="shared" si="41"/>
        <v>0</v>
      </c>
      <c r="Y104" s="64">
        <f t="shared" si="41"/>
        <v>0</v>
      </c>
      <c r="Z104" s="64">
        <f t="shared" si="41"/>
        <v>0</v>
      </c>
      <c r="AA104" s="64">
        <f t="shared" si="41"/>
        <v>0</v>
      </c>
      <c r="AB104" s="64">
        <f t="shared" si="41"/>
        <v>0</v>
      </c>
      <c r="AC104" s="64">
        <f t="shared" si="41"/>
        <v>0</v>
      </c>
      <c r="AD104" s="64">
        <f t="shared" si="41"/>
        <v>0</v>
      </c>
      <c r="AE104" s="64">
        <f t="shared" si="41"/>
        <v>0</v>
      </c>
      <c r="AF104" s="64">
        <f t="shared" si="41"/>
        <v>0</v>
      </c>
      <c r="AG104" s="64">
        <f t="shared" si="41"/>
        <v>0</v>
      </c>
      <c r="AH104" s="64">
        <f t="shared" si="41"/>
        <v>0</v>
      </c>
      <c r="AI104" s="64">
        <f t="shared" si="41"/>
        <v>0</v>
      </c>
      <c r="AJ104" s="64">
        <f t="shared" si="41"/>
        <v>0</v>
      </c>
      <c r="AK104" s="64">
        <f t="shared" si="41"/>
        <v>0</v>
      </c>
      <c r="AL104" s="64">
        <f t="shared" si="41"/>
        <v>0</v>
      </c>
      <c r="AM104" s="64">
        <f t="shared" si="41"/>
        <v>0</v>
      </c>
      <c r="AN104" s="64">
        <f t="shared" si="41"/>
        <v>0</v>
      </c>
      <c r="AO104" s="64">
        <f t="shared" si="41"/>
        <v>0</v>
      </c>
      <c r="AP104" s="64">
        <f t="shared" si="41"/>
        <v>0</v>
      </c>
      <c r="AQ104" s="64">
        <f t="shared" si="41"/>
        <v>0</v>
      </c>
      <c r="AR104" s="64">
        <f t="shared" si="41"/>
        <v>0</v>
      </c>
      <c r="AS104" s="64">
        <f t="shared" si="41"/>
        <v>0</v>
      </c>
      <c r="AT104" s="64">
        <f t="shared" si="41"/>
        <v>0</v>
      </c>
      <c r="AU104" s="64">
        <f t="shared" si="41"/>
        <v>0</v>
      </c>
      <c r="AV104" s="64">
        <f t="shared" si="41"/>
        <v>0</v>
      </c>
      <c r="AW104" s="64">
        <f t="shared" si="41"/>
        <v>0</v>
      </c>
      <c r="AX104" s="64">
        <f t="shared" si="41"/>
        <v>0</v>
      </c>
      <c r="AY104" s="64">
        <f t="shared" si="41"/>
        <v>0</v>
      </c>
      <c r="AZ104" s="64">
        <f t="shared" si="41"/>
        <v>0</v>
      </c>
      <c r="BA104" s="64">
        <f t="shared" si="41"/>
        <v>0</v>
      </c>
      <c r="BB104" s="64">
        <f t="shared" si="41"/>
        <v>0</v>
      </c>
      <c r="BC104" s="64">
        <f t="shared" si="41"/>
        <v>0</v>
      </c>
      <c r="BD104" s="64">
        <f t="shared" si="41"/>
        <v>0</v>
      </c>
      <c r="BE104" s="64">
        <f t="shared" si="41"/>
        <v>0</v>
      </c>
      <c r="BF104" s="64">
        <f t="shared" si="41"/>
        <v>0</v>
      </c>
      <c r="BG104" s="64">
        <f t="shared" si="41"/>
        <v>0</v>
      </c>
      <c r="BH104" s="64">
        <f t="shared" si="41"/>
        <v>0</v>
      </c>
      <c r="BI104" s="64">
        <f t="shared" si="41"/>
        <v>0</v>
      </c>
      <c r="BJ104" s="64">
        <f t="shared" si="41"/>
        <v>0</v>
      </c>
      <c r="BK104" s="64">
        <f t="shared" si="41"/>
        <v>0</v>
      </c>
      <c r="BL104" s="64">
        <f t="shared" si="41"/>
        <v>0</v>
      </c>
      <c r="BM104" s="64">
        <f t="shared" si="41"/>
        <v>0</v>
      </c>
      <c r="BN104" s="64">
        <f t="shared" si="41"/>
        <v>0</v>
      </c>
      <c r="BO104" s="64">
        <f t="shared" si="40"/>
        <v>0</v>
      </c>
      <c r="BP104" s="64">
        <f t="shared" si="40"/>
        <v>0</v>
      </c>
      <c r="BQ104" s="64">
        <f t="shared" si="40"/>
        <v>0</v>
      </c>
      <c r="BR104" s="64">
        <f t="shared" si="40"/>
        <v>0</v>
      </c>
      <c r="BS104" s="64">
        <f t="shared" si="40"/>
        <v>0</v>
      </c>
      <c r="BT104" s="64">
        <f t="shared" si="40"/>
        <v>0</v>
      </c>
      <c r="BU104" s="64">
        <f t="shared" si="40"/>
        <v>0</v>
      </c>
      <c r="BV104" s="64">
        <f t="shared" si="40"/>
        <v>0</v>
      </c>
      <c r="BW104" s="64">
        <f t="shared" si="40"/>
        <v>0</v>
      </c>
      <c r="BX104" s="64">
        <f t="shared" si="40"/>
        <v>0</v>
      </c>
      <c r="BY104" s="64">
        <f t="shared" si="40"/>
        <v>0</v>
      </c>
      <c r="BZ104" s="64">
        <f t="shared" si="40"/>
        <v>0</v>
      </c>
    </row>
    <row r="105" spans="1:78" s="65" customFormat="1" x14ac:dyDescent="0.2">
      <c r="A105" s="56" t="str">
        <f t="shared" si="33"/>
        <v>Other - (Please Label)</v>
      </c>
      <c r="B105" s="64">
        <f t="shared" si="34"/>
        <v>0</v>
      </c>
      <c r="C105" s="64">
        <f t="shared" si="41"/>
        <v>0</v>
      </c>
      <c r="D105" s="64">
        <f t="shared" si="41"/>
        <v>0</v>
      </c>
      <c r="E105" s="64">
        <f t="shared" si="41"/>
        <v>0</v>
      </c>
      <c r="F105" s="64">
        <f t="shared" si="41"/>
        <v>0</v>
      </c>
      <c r="G105" s="64">
        <f t="shared" si="41"/>
        <v>0</v>
      </c>
      <c r="H105" s="64">
        <f t="shared" si="41"/>
        <v>0</v>
      </c>
      <c r="I105" s="64">
        <f t="shared" si="41"/>
        <v>0</v>
      </c>
      <c r="J105" s="64">
        <f t="shared" si="41"/>
        <v>0</v>
      </c>
      <c r="K105" s="64">
        <f t="shared" si="41"/>
        <v>0</v>
      </c>
      <c r="L105" s="64">
        <f t="shared" si="41"/>
        <v>0</v>
      </c>
      <c r="M105" s="64">
        <f t="shared" si="41"/>
        <v>0</v>
      </c>
      <c r="N105" s="64">
        <f t="shared" si="41"/>
        <v>0</v>
      </c>
      <c r="O105" s="64">
        <f t="shared" si="41"/>
        <v>0</v>
      </c>
      <c r="P105" s="64">
        <f t="shared" si="41"/>
        <v>0</v>
      </c>
      <c r="Q105" s="64">
        <f t="shared" si="41"/>
        <v>0</v>
      </c>
      <c r="R105" s="64">
        <f t="shared" si="41"/>
        <v>0</v>
      </c>
      <c r="S105" s="64">
        <f t="shared" si="41"/>
        <v>0</v>
      </c>
      <c r="T105" s="64">
        <f t="shared" si="41"/>
        <v>0</v>
      </c>
      <c r="U105" s="64">
        <f t="shared" si="41"/>
        <v>0</v>
      </c>
      <c r="V105" s="64">
        <f t="shared" si="41"/>
        <v>0</v>
      </c>
      <c r="W105" s="64">
        <f t="shared" si="41"/>
        <v>0</v>
      </c>
      <c r="X105" s="64">
        <f t="shared" si="41"/>
        <v>0</v>
      </c>
      <c r="Y105" s="64">
        <f t="shared" si="41"/>
        <v>0</v>
      </c>
      <c r="Z105" s="64">
        <f t="shared" si="41"/>
        <v>0</v>
      </c>
      <c r="AA105" s="64">
        <f t="shared" si="41"/>
        <v>0</v>
      </c>
      <c r="AB105" s="64">
        <f t="shared" si="41"/>
        <v>0</v>
      </c>
      <c r="AC105" s="64">
        <f t="shared" si="41"/>
        <v>0</v>
      </c>
      <c r="AD105" s="64">
        <f t="shared" si="41"/>
        <v>0</v>
      </c>
      <c r="AE105" s="64">
        <f t="shared" si="41"/>
        <v>0</v>
      </c>
      <c r="AF105" s="64">
        <f t="shared" si="41"/>
        <v>0</v>
      </c>
      <c r="AG105" s="64">
        <f t="shared" si="41"/>
        <v>0</v>
      </c>
      <c r="AH105" s="64">
        <f t="shared" si="41"/>
        <v>0</v>
      </c>
      <c r="AI105" s="64">
        <f t="shared" si="41"/>
        <v>0</v>
      </c>
      <c r="AJ105" s="64">
        <f t="shared" si="41"/>
        <v>0</v>
      </c>
      <c r="AK105" s="64">
        <f t="shared" si="41"/>
        <v>0</v>
      </c>
      <c r="AL105" s="64">
        <f t="shared" si="41"/>
        <v>0</v>
      </c>
      <c r="AM105" s="64">
        <f t="shared" si="41"/>
        <v>0</v>
      </c>
      <c r="AN105" s="64">
        <f t="shared" si="41"/>
        <v>0</v>
      </c>
      <c r="AO105" s="64">
        <f t="shared" si="41"/>
        <v>0</v>
      </c>
      <c r="AP105" s="64">
        <f t="shared" si="41"/>
        <v>0</v>
      </c>
      <c r="AQ105" s="64">
        <f t="shared" si="41"/>
        <v>0</v>
      </c>
      <c r="AR105" s="64">
        <f t="shared" si="41"/>
        <v>0</v>
      </c>
      <c r="AS105" s="64">
        <f t="shared" si="41"/>
        <v>0</v>
      </c>
      <c r="AT105" s="64">
        <f t="shared" si="41"/>
        <v>0</v>
      </c>
      <c r="AU105" s="64">
        <f t="shared" si="41"/>
        <v>0</v>
      </c>
      <c r="AV105" s="64">
        <f t="shared" si="41"/>
        <v>0</v>
      </c>
      <c r="AW105" s="64">
        <f t="shared" si="41"/>
        <v>0</v>
      </c>
      <c r="AX105" s="64">
        <f t="shared" si="41"/>
        <v>0</v>
      </c>
      <c r="AY105" s="64">
        <f t="shared" si="41"/>
        <v>0</v>
      </c>
      <c r="AZ105" s="64">
        <f t="shared" si="41"/>
        <v>0</v>
      </c>
      <c r="BA105" s="64">
        <f t="shared" si="41"/>
        <v>0</v>
      </c>
      <c r="BB105" s="64">
        <f t="shared" si="41"/>
        <v>0</v>
      </c>
      <c r="BC105" s="64">
        <f t="shared" si="41"/>
        <v>0</v>
      </c>
      <c r="BD105" s="64">
        <f t="shared" si="41"/>
        <v>0</v>
      </c>
      <c r="BE105" s="64">
        <f t="shared" si="41"/>
        <v>0</v>
      </c>
      <c r="BF105" s="64">
        <f t="shared" si="41"/>
        <v>0</v>
      </c>
      <c r="BG105" s="64">
        <f t="shared" si="41"/>
        <v>0</v>
      </c>
      <c r="BH105" s="64">
        <f t="shared" si="41"/>
        <v>0</v>
      </c>
      <c r="BI105" s="64">
        <f t="shared" si="41"/>
        <v>0</v>
      </c>
      <c r="BJ105" s="64">
        <f t="shared" si="41"/>
        <v>0</v>
      </c>
      <c r="BK105" s="64">
        <f t="shared" si="41"/>
        <v>0</v>
      </c>
      <c r="BL105" s="64">
        <f t="shared" si="41"/>
        <v>0</v>
      </c>
      <c r="BM105" s="64">
        <f t="shared" si="41"/>
        <v>0</v>
      </c>
      <c r="BN105" s="64">
        <f t="shared" ref="BN105:BZ108" si="42">IFERROR(BN$4*BN24,0)</f>
        <v>0</v>
      </c>
      <c r="BO105" s="64">
        <f t="shared" si="42"/>
        <v>0</v>
      </c>
      <c r="BP105" s="64">
        <f t="shared" si="42"/>
        <v>0</v>
      </c>
      <c r="BQ105" s="64">
        <f t="shared" si="42"/>
        <v>0</v>
      </c>
      <c r="BR105" s="64">
        <f t="shared" si="42"/>
        <v>0</v>
      </c>
      <c r="BS105" s="64">
        <f t="shared" si="42"/>
        <v>0</v>
      </c>
      <c r="BT105" s="64">
        <f t="shared" si="42"/>
        <v>0</v>
      </c>
      <c r="BU105" s="64">
        <f t="shared" si="42"/>
        <v>0</v>
      </c>
      <c r="BV105" s="64">
        <f t="shared" si="42"/>
        <v>0</v>
      </c>
      <c r="BW105" s="64">
        <f t="shared" si="42"/>
        <v>0</v>
      </c>
      <c r="BX105" s="64">
        <f t="shared" si="42"/>
        <v>0</v>
      </c>
      <c r="BY105" s="64">
        <f t="shared" si="42"/>
        <v>0</v>
      </c>
      <c r="BZ105" s="64">
        <f t="shared" si="42"/>
        <v>0</v>
      </c>
    </row>
    <row r="106" spans="1:78" s="65" customFormat="1" x14ac:dyDescent="0.2">
      <c r="A106" s="56" t="str">
        <f t="shared" si="33"/>
        <v>Other - (Please Label)</v>
      </c>
      <c r="B106" s="64">
        <f t="shared" si="34"/>
        <v>0</v>
      </c>
      <c r="C106" s="64">
        <f t="shared" ref="C106:BN109" si="43">IFERROR(C$4*C25,0)</f>
        <v>0</v>
      </c>
      <c r="D106" s="64">
        <f t="shared" si="43"/>
        <v>0</v>
      </c>
      <c r="E106" s="64">
        <f t="shared" si="43"/>
        <v>0</v>
      </c>
      <c r="F106" s="64">
        <f t="shared" si="43"/>
        <v>0</v>
      </c>
      <c r="G106" s="64">
        <f t="shared" si="43"/>
        <v>0</v>
      </c>
      <c r="H106" s="64">
        <f t="shared" si="43"/>
        <v>0</v>
      </c>
      <c r="I106" s="64">
        <f t="shared" si="43"/>
        <v>0</v>
      </c>
      <c r="J106" s="64">
        <f t="shared" si="43"/>
        <v>0</v>
      </c>
      <c r="K106" s="64">
        <f t="shared" si="43"/>
        <v>0</v>
      </c>
      <c r="L106" s="64">
        <f t="shared" si="43"/>
        <v>0</v>
      </c>
      <c r="M106" s="64">
        <f t="shared" si="43"/>
        <v>0</v>
      </c>
      <c r="N106" s="64">
        <f t="shared" si="43"/>
        <v>0</v>
      </c>
      <c r="O106" s="64">
        <f t="shared" si="43"/>
        <v>0</v>
      </c>
      <c r="P106" s="64">
        <f t="shared" si="43"/>
        <v>0</v>
      </c>
      <c r="Q106" s="64">
        <f t="shared" si="43"/>
        <v>0</v>
      </c>
      <c r="R106" s="64">
        <f t="shared" si="43"/>
        <v>0</v>
      </c>
      <c r="S106" s="64">
        <f t="shared" si="43"/>
        <v>0</v>
      </c>
      <c r="T106" s="64">
        <f t="shared" si="43"/>
        <v>0</v>
      </c>
      <c r="U106" s="64">
        <f t="shared" si="43"/>
        <v>0</v>
      </c>
      <c r="V106" s="64">
        <f t="shared" si="43"/>
        <v>0</v>
      </c>
      <c r="W106" s="64">
        <f t="shared" si="43"/>
        <v>0</v>
      </c>
      <c r="X106" s="64">
        <f t="shared" si="43"/>
        <v>0</v>
      </c>
      <c r="Y106" s="64">
        <f t="shared" si="43"/>
        <v>0</v>
      </c>
      <c r="Z106" s="64">
        <f t="shared" si="43"/>
        <v>0</v>
      </c>
      <c r="AA106" s="64">
        <f t="shared" si="43"/>
        <v>0</v>
      </c>
      <c r="AB106" s="64">
        <f t="shared" si="43"/>
        <v>0</v>
      </c>
      <c r="AC106" s="64">
        <f t="shared" si="43"/>
        <v>0</v>
      </c>
      <c r="AD106" s="64">
        <f t="shared" si="43"/>
        <v>0</v>
      </c>
      <c r="AE106" s="64">
        <f t="shared" si="43"/>
        <v>0</v>
      </c>
      <c r="AF106" s="64">
        <f t="shared" si="43"/>
        <v>0</v>
      </c>
      <c r="AG106" s="64">
        <f t="shared" si="43"/>
        <v>0</v>
      </c>
      <c r="AH106" s="64">
        <f t="shared" si="43"/>
        <v>0</v>
      </c>
      <c r="AI106" s="64">
        <f t="shared" si="43"/>
        <v>0</v>
      </c>
      <c r="AJ106" s="64">
        <f t="shared" si="43"/>
        <v>0</v>
      </c>
      <c r="AK106" s="64">
        <f t="shared" si="43"/>
        <v>0</v>
      </c>
      <c r="AL106" s="64">
        <f t="shared" si="43"/>
        <v>0</v>
      </c>
      <c r="AM106" s="64">
        <f t="shared" si="43"/>
        <v>0</v>
      </c>
      <c r="AN106" s="64">
        <f t="shared" si="43"/>
        <v>0</v>
      </c>
      <c r="AO106" s="64">
        <f t="shared" si="43"/>
        <v>0</v>
      </c>
      <c r="AP106" s="64">
        <f t="shared" si="43"/>
        <v>0</v>
      </c>
      <c r="AQ106" s="64">
        <f t="shared" si="43"/>
        <v>0</v>
      </c>
      <c r="AR106" s="64">
        <f t="shared" si="43"/>
        <v>0</v>
      </c>
      <c r="AS106" s="64">
        <f t="shared" si="43"/>
        <v>0</v>
      </c>
      <c r="AT106" s="64">
        <f t="shared" si="43"/>
        <v>0</v>
      </c>
      <c r="AU106" s="64">
        <f t="shared" si="43"/>
        <v>0</v>
      </c>
      <c r="AV106" s="64">
        <f t="shared" si="43"/>
        <v>0</v>
      </c>
      <c r="AW106" s="64">
        <f t="shared" si="43"/>
        <v>0</v>
      </c>
      <c r="AX106" s="64">
        <f t="shared" si="43"/>
        <v>0</v>
      </c>
      <c r="AY106" s="64">
        <f t="shared" si="43"/>
        <v>0</v>
      </c>
      <c r="AZ106" s="64">
        <f t="shared" si="43"/>
        <v>0</v>
      </c>
      <c r="BA106" s="64">
        <f t="shared" si="43"/>
        <v>0</v>
      </c>
      <c r="BB106" s="64">
        <f t="shared" si="43"/>
        <v>0</v>
      </c>
      <c r="BC106" s="64">
        <f t="shared" si="43"/>
        <v>0</v>
      </c>
      <c r="BD106" s="64">
        <f t="shared" si="43"/>
        <v>0</v>
      </c>
      <c r="BE106" s="64">
        <f t="shared" si="43"/>
        <v>0</v>
      </c>
      <c r="BF106" s="64">
        <f t="shared" si="43"/>
        <v>0</v>
      </c>
      <c r="BG106" s="64">
        <f t="shared" si="43"/>
        <v>0</v>
      </c>
      <c r="BH106" s="64">
        <f t="shared" si="43"/>
        <v>0</v>
      </c>
      <c r="BI106" s="64">
        <f t="shared" si="43"/>
        <v>0</v>
      </c>
      <c r="BJ106" s="64">
        <f t="shared" si="43"/>
        <v>0</v>
      </c>
      <c r="BK106" s="64">
        <f t="shared" si="43"/>
        <v>0</v>
      </c>
      <c r="BL106" s="64">
        <f t="shared" si="43"/>
        <v>0</v>
      </c>
      <c r="BM106" s="64">
        <f t="shared" si="43"/>
        <v>0</v>
      </c>
      <c r="BN106" s="64">
        <f t="shared" si="43"/>
        <v>0</v>
      </c>
      <c r="BO106" s="64">
        <f t="shared" si="42"/>
        <v>0</v>
      </c>
      <c r="BP106" s="64">
        <f t="shared" si="42"/>
        <v>0</v>
      </c>
      <c r="BQ106" s="64">
        <f t="shared" si="42"/>
        <v>0</v>
      </c>
      <c r="BR106" s="64">
        <f t="shared" si="42"/>
        <v>0</v>
      </c>
      <c r="BS106" s="64">
        <f t="shared" si="42"/>
        <v>0</v>
      </c>
      <c r="BT106" s="64">
        <f t="shared" si="42"/>
        <v>0</v>
      </c>
      <c r="BU106" s="64">
        <f t="shared" si="42"/>
        <v>0</v>
      </c>
      <c r="BV106" s="64">
        <f t="shared" si="42"/>
        <v>0</v>
      </c>
      <c r="BW106" s="64">
        <f t="shared" si="42"/>
        <v>0</v>
      </c>
      <c r="BX106" s="64">
        <f t="shared" si="42"/>
        <v>0</v>
      </c>
      <c r="BY106" s="64">
        <f t="shared" si="42"/>
        <v>0</v>
      </c>
      <c r="BZ106" s="64">
        <f t="shared" si="42"/>
        <v>0</v>
      </c>
    </row>
    <row r="107" spans="1:78" s="65" customFormat="1" x14ac:dyDescent="0.2">
      <c r="A107" s="56" t="str">
        <f t="shared" si="33"/>
        <v>Other - (Please Label)</v>
      </c>
      <c r="B107" s="64">
        <f t="shared" si="34"/>
        <v>0</v>
      </c>
      <c r="C107" s="64">
        <f t="shared" si="43"/>
        <v>0</v>
      </c>
      <c r="D107" s="64">
        <f t="shared" si="43"/>
        <v>0</v>
      </c>
      <c r="E107" s="64">
        <f t="shared" si="43"/>
        <v>0</v>
      </c>
      <c r="F107" s="64">
        <f t="shared" si="43"/>
        <v>0</v>
      </c>
      <c r="G107" s="64">
        <f t="shared" si="43"/>
        <v>0</v>
      </c>
      <c r="H107" s="64">
        <f t="shared" si="43"/>
        <v>0</v>
      </c>
      <c r="I107" s="64">
        <f t="shared" si="43"/>
        <v>0</v>
      </c>
      <c r="J107" s="64">
        <f t="shared" si="43"/>
        <v>0</v>
      </c>
      <c r="K107" s="64">
        <f t="shared" si="43"/>
        <v>0</v>
      </c>
      <c r="L107" s="64">
        <f t="shared" si="43"/>
        <v>0</v>
      </c>
      <c r="M107" s="64">
        <f t="shared" si="43"/>
        <v>0</v>
      </c>
      <c r="N107" s="64">
        <f t="shared" si="43"/>
        <v>0</v>
      </c>
      <c r="O107" s="64">
        <f t="shared" si="43"/>
        <v>0</v>
      </c>
      <c r="P107" s="64">
        <f t="shared" si="43"/>
        <v>0</v>
      </c>
      <c r="Q107" s="64">
        <f t="shared" si="43"/>
        <v>0</v>
      </c>
      <c r="R107" s="64">
        <f t="shared" si="43"/>
        <v>0</v>
      </c>
      <c r="S107" s="64">
        <f t="shared" si="43"/>
        <v>0</v>
      </c>
      <c r="T107" s="64">
        <f t="shared" si="43"/>
        <v>0</v>
      </c>
      <c r="U107" s="64">
        <f t="shared" si="43"/>
        <v>0</v>
      </c>
      <c r="V107" s="64">
        <f t="shared" si="43"/>
        <v>0</v>
      </c>
      <c r="W107" s="64">
        <f t="shared" si="43"/>
        <v>0</v>
      </c>
      <c r="X107" s="64">
        <f t="shared" si="43"/>
        <v>0</v>
      </c>
      <c r="Y107" s="64">
        <f t="shared" si="43"/>
        <v>0</v>
      </c>
      <c r="Z107" s="64">
        <f t="shared" si="43"/>
        <v>0</v>
      </c>
      <c r="AA107" s="64">
        <f t="shared" si="43"/>
        <v>0</v>
      </c>
      <c r="AB107" s="64">
        <f t="shared" si="43"/>
        <v>0</v>
      </c>
      <c r="AC107" s="64">
        <f t="shared" si="43"/>
        <v>0</v>
      </c>
      <c r="AD107" s="64">
        <f t="shared" si="43"/>
        <v>0</v>
      </c>
      <c r="AE107" s="64">
        <f t="shared" si="43"/>
        <v>0</v>
      </c>
      <c r="AF107" s="64">
        <f t="shared" si="43"/>
        <v>0</v>
      </c>
      <c r="AG107" s="64">
        <f t="shared" si="43"/>
        <v>0</v>
      </c>
      <c r="AH107" s="64">
        <f t="shared" si="43"/>
        <v>0</v>
      </c>
      <c r="AI107" s="64">
        <f t="shared" si="43"/>
        <v>0</v>
      </c>
      <c r="AJ107" s="64">
        <f t="shared" si="43"/>
        <v>0</v>
      </c>
      <c r="AK107" s="64">
        <f t="shared" si="43"/>
        <v>0</v>
      </c>
      <c r="AL107" s="64">
        <f t="shared" si="43"/>
        <v>0</v>
      </c>
      <c r="AM107" s="64">
        <f t="shared" si="43"/>
        <v>0</v>
      </c>
      <c r="AN107" s="64">
        <f t="shared" si="43"/>
        <v>0</v>
      </c>
      <c r="AO107" s="64">
        <f t="shared" si="43"/>
        <v>0</v>
      </c>
      <c r="AP107" s="64">
        <f t="shared" si="43"/>
        <v>0</v>
      </c>
      <c r="AQ107" s="64">
        <f t="shared" si="43"/>
        <v>0</v>
      </c>
      <c r="AR107" s="64">
        <f t="shared" si="43"/>
        <v>0</v>
      </c>
      <c r="AS107" s="64">
        <f t="shared" si="43"/>
        <v>0</v>
      </c>
      <c r="AT107" s="64">
        <f t="shared" si="43"/>
        <v>0</v>
      </c>
      <c r="AU107" s="64">
        <f t="shared" si="43"/>
        <v>0</v>
      </c>
      <c r="AV107" s="64">
        <f t="shared" si="43"/>
        <v>0</v>
      </c>
      <c r="AW107" s="64">
        <f t="shared" si="43"/>
        <v>0</v>
      </c>
      <c r="AX107" s="64">
        <f t="shared" si="43"/>
        <v>0</v>
      </c>
      <c r="AY107" s="64">
        <f t="shared" si="43"/>
        <v>0</v>
      </c>
      <c r="AZ107" s="64">
        <f t="shared" si="43"/>
        <v>0</v>
      </c>
      <c r="BA107" s="64">
        <f t="shared" si="43"/>
        <v>0</v>
      </c>
      <c r="BB107" s="64">
        <f t="shared" si="43"/>
        <v>0</v>
      </c>
      <c r="BC107" s="64">
        <f t="shared" si="43"/>
        <v>0</v>
      </c>
      <c r="BD107" s="64">
        <f t="shared" si="43"/>
        <v>0</v>
      </c>
      <c r="BE107" s="64">
        <f t="shared" si="43"/>
        <v>0</v>
      </c>
      <c r="BF107" s="64">
        <f t="shared" si="43"/>
        <v>0</v>
      </c>
      <c r="BG107" s="64">
        <f t="shared" si="43"/>
        <v>0</v>
      </c>
      <c r="BH107" s="64">
        <f t="shared" si="43"/>
        <v>0</v>
      </c>
      <c r="BI107" s="64">
        <f t="shared" si="43"/>
        <v>0</v>
      </c>
      <c r="BJ107" s="64">
        <f t="shared" si="43"/>
        <v>0</v>
      </c>
      <c r="BK107" s="64">
        <f t="shared" si="43"/>
        <v>0</v>
      </c>
      <c r="BL107" s="64">
        <f t="shared" si="43"/>
        <v>0</v>
      </c>
      <c r="BM107" s="64">
        <f t="shared" si="43"/>
        <v>0</v>
      </c>
      <c r="BN107" s="64">
        <f t="shared" si="43"/>
        <v>0</v>
      </c>
      <c r="BO107" s="64">
        <f t="shared" si="42"/>
        <v>0</v>
      </c>
      <c r="BP107" s="64">
        <f t="shared" si="42"/>
        <v>0</v>
      </c>
      <c r="BQ107" s="64">
        <f t="shared" si="42"/>
        <v>0</v>
      </c>
      <c r="BR107" s="64">
        <f t="shared" si="42"/>
        <v>0</v>
      </c>
      <c r="BS107" s="64">
        <f t="shared" si="42"/>
        <v>0</v>
      </c>
      <c r="BT107" s="64">
        <f t="shared" si="42"/>
        <v>0</v>
      </c>
      <c r="BU107" s="64">
        <f t="shared" si="42"/>
        <v>0</v>
      </c>
      <c r="BV107" s="64">
        <f t="shared" si="42"/>
        <v>0</v>
      </c>
      <c r="BW107" s="64">
        <f t="shared" si="42"/>
        <v>0</v>
      </c>
      <c r="BX107" s="64">
        <f t="shared" si="42"/>
        <v>0</v>
      </c>
      <c r="BY107" s="64">
        <f t="shared" si="42"/>
        <v>0</v>
      </c>
      <c r="BZ107" s="64">
        <f t="shared" si="42"/>
        <v>0</v>
      </c>
    </row>
    <row r="108" spans="1:78" s="65" customFormat="1" x14ac:dyDescent="0.2">
      <c r="A108" s="56" t="str">
        <f t="shared" si="33"/>
        <v>Other - (Please Label)</v>
      </c>
      <c r="B108" s="64">
        <f t="shared" si="34"/>
        <v>0</v>
      </c>
      <c r="C108" s="64">
        <f t="shared" si="43"/>
        <v>0</v>
      </c>
      <c r="D108" s="64">
        <f t="shared" si="43"/>
        <v>0</v>
      </c>
      <c r="E108" s="64">
        <f t="shared" si="43"/>
        <v>0</v>
      </c>
      <c r="F108" s="64">
        <f t="shared" si="43"/>
        <v>0</v>
      </c>
      <c r="G108" s="64">
        <f t="shared" si="43"/>
        <v>0</v>
      </c>
      <c r="H108" s="64">
        <f t="shared" si="43"/>
        <v>0</v>
      </c>
      <c r="I108" s="64">
        <f t="shared" si="43"/>
        <v>0</v>
      </c>
      <c r="J108" s="64">
        <f t="shared" si="43"/>
        <v>0</v>
      </c>
      <c r="K108" s="64">
        <f t="shared" si="43"/>
        <v>0</v>
      </c>
      <c r="L108" s="64">
        <f t="shared" si="43"/>
        <v>0</v>
      </c>
      <c r="M108" s="64">
        <f t="shared" si="43"/>
        <v>0</v>
      </c>
      <c r="N108" s="64">
        <f t="shared" si="43"/>
        <v>0</v>
      </c>
      <c r="O108" s="64">
        <f t="shared" si="43"/>
        <v>0</v>
      </c>
      <c r="P108" s="64">
        <f t="shared" si="43"/>
        <v>0</v>
      </c>
      <c r="Q108" s="64">
        <f t="shared" si="43"/>
        <v>0</v>
      </c>
      <c r="R108" s="64">
        <f t="shared" si="43"/>
        <v>0</v>
      </c>
      <c r="S108" s="64">
        <f t="shared" si="43"/>
        <v>0</v>
      </c>
      <c r="T108" s="64">
        <f t="shared" si="43"/>
        <v>0</v>
      </c>
      <c r="U108" s="64">
        <f t="shared" si="43"/>
        <v>0</v>
      </c>
      <c r="V108" s="64">
        <f t="shared" si="43"/>
        <v>0</v>
      </c>
      <c r="W108" s="64">
        <f t="shared" si="43"/>
        <v>0</v>
      </c>
      <c r="X108" s="64">
        <f t="shared" si="43"/>
        <v>0</v>
      </c>
      <c r="Y108" s="64">
        <f t="shared" si="43"/>
        <v>0</v>
      </c>
      <c r="Z108" s="64">
        <f t="shared" si="43"/>
        <v>0</v>
      </c>
      <c r="AA108" s="64">
        <f t="shared" si="43"/>
        <v>0</v>
      </c>
      <c r="AB108" s="64">
        <f t="shared" si="43"/>
        <v>0</v>
      </c>
      <c r="AC108" s="64">
        <f t="shared" si="43"/>
        <v>0</v>
      </c>
      <c r="AD108" s="64">
        <f t="shared" si="43"/>
        <v>0</v>
      </c>
      <c r="AE108" s="64">
        <f t="shared" si="43"/>
        <v>0</v>
      </c>
      <c r="AF108" s="64">
        <f t="shared" si="43"/>
        <v>0</v>
      </c>
      <c r="AG108" s="64">
        <f t="shared" si="43"/>
        <v>0</v>
      </c>
      <c r="AH108" s="64">
        <f t="shared" si="43"/>
        <v>0</v>
      </c>
      <c r="AI108" s="64">
        <f t="shared" si="43"/>
        <v>0</v>
      </c>
      <c r="AJ108" s="64">
        <f t="shared" si="43"/>
        <v>0</v>
      </c>
      <c r="AK108" s="64">
        <f t="shared" si="43"/>
        <v>0</v>
      </c>
      <c r="AL108" s="64">
        <f t="shared" si="43"/>
        <v>0</v>
      </c>
      <c r="AM108" s="64">
        <f t="shared" si="43"/>
        <v>0</v>
      </c>
      <c r="AN108" s="64">
        <f t="shared" si="43"/>
        <v>0</v>
      </c>
      <c r="AO108" s="64">
        <f t="shared" si="43"/>
        <v>0</v>
      </c>
      <c r="AP108" s="64">
        <f t="shared" si="43"/>
        <v>0</v>
      </c>
      <c r="AQ108" s="64">
        <f t="shared" si="43"/>
        <v>0</v>
      </c>
      <c r="AR108" s="64">
        <f t="shared" si="43"/>
        <v>0</v>
      </c>
      <c r="AS108" s="64">
        <f t="shared" si="43"/>
        <v>0</v>
      </c>
      <c r="AT108" s="64">
        <f t="shared" si="43"/>
        <v>0</v>
      </c>
      <c r="AU108" s="64">
        <f t="shared" si="43"/>
        <v>0</v>
      </c>
      <c r="AV108" s="64">
        <f t="shared" si="43"/>
        <v>0</v>
      </c>
      <c r="AW108" s="64">
        <f t="shared" si="43"/>
        <v>0</v>
      </c>
      <c r="AX108" s="64">
        <f t="shared" si="43"/>
        <v>0</v>
      </c>
      <c r="AY108" s="64">
        <f t="shared" si="43"/>
        <v>0</v>
      </c>
      <c r="AZ108" s="64">
        <f t="shared" si="43"/>
        <v>0</v>
      </c>
      <c r="BA108" s="64">
        <f t="shared" si="43"/>
        <v>0</v>
      </c>
      <c r="BB108" s="64">
        <f t="shared" si="43"/>
        <v>0</v>
      </c>
      <c r="BC108" s="64">
        <f t="shared" si="43"/>
        <v>0</v>
      </c>
      <c r="BD108" s="64">
        <f t="shared" si="43"/>
        <v>0</v>
      </c>
      <c r="BE108" s="64">
        <f t="shared" si="43"/>
        <v>0</v>
      </c>
      <c r="BF108" s="64">
        <f t="shared" si="43"/>
        <v>0</v>
      </c>
      <c r="BG108" s="64">
        <f t="shared" si="43"/>
        <v>0</v>
      </c>
      <c r="BH108" s="64">
        <f t="shared" si="43"/>
        <v>0</v>
      </c>
      <c r="BI108" s="64">
        <f t="shared" si="43"/>
        <v>0</v>
      </c>
      <c r="BJ108" s="64">
        <f t="shared" si="43"/>
        <v>0</v>
      </c>
      <c r="BK108" s="64">
        <f t="shared" si="43"/>
        <v>0</v>
      </c>
      <c r="BL108" s="64">
        <f t="shared" si="43"/>
        <v>0</v>
      </c>
      <c r="BM108" s="64">
        <f t="shared" si="43"/>
        <v>0</v>
      </c>
      <c r="BN108" s="64">
        <f t="shared" si="43"/>
        <v>0</v>
      </c>
      <c r="BO108" s="64">
        <f t="shared" si="42"/>
        <v>0</v>
      </c>
      <c r="BP108" s="64">
        <f t="shared" si="42"/>
        <v>0</v>
      </c>
      <c r="BQ108" s="64">
        <f t="shared" si="42"/>
        <v>0</v>
      </c>
      <c r="BR108" s="64">
        <f t="shared" si="42"/>
        <v>0</v>
      </c>
      <c r="BS108" s="64">
        <f t="shared" si="42"/>
        <v>0</v>
      </c>
      <c r="BT108" s="64">
        <f t="shared" si="42"/>
        <v>0</v>
      </c>
      <c r="BU108" s="64">
        <f t="shared" si="42"/>
        <v>0</v>
      </c>
      <c r="BV108" s="64">
        <f t="shared" si="42"/>
        <v>0</v>
      </c>
      <c r="BW108" s="64">
        <f t="shared" si="42"/>
        <v>0</v>
      </c>
      <c r="BX108" s="64">
        <f t="shared" si="42"/>
        <v>0</v>
      </c>
      <c r="BY108" s="64">
        <f t="shared" si="42"/>
        <v>0</v>
      </c>
      <c r="BZ108" s="64">
        <f t="shared" si="42"/>
        <v>0</v>
      </c>
    </row>
    <row r="109" spans="1:78" s="65" customFormat="1" x14ac:dyDescent="0.2">
      <c r="A109" s="56" t="str">
        <f t="shared" si="33"/>
        <v>Other - (Please Label)</v>
      </c>
      <c r="B109" s="64">
        <f t="shared" si="34"/>
        <v>0</v>
      </c>
      <c r="C109" s="64">
        <f t="shared" si="43"/>
        <v>0</v>
      </c>
      <c r="D109" s="64">
        <f t="shared" si="43"/>
        <v>0</v>
      </c>
      <c r="E109" s="64">
        <f t="shared" si="43"/>
        <v>0</v>
      </c>
      <c r="F109" s="64">
        <f t="shared" si="43"/>
        <v>0</v>
      </c>
      <c r="G109" s="64">
        <f t="shared" si="43"/>
        <v>0</v>
      </c>
      <c r="H109" s="64">
        <f t="shared" si="43"/>
        <v>0</v>
      </c>
      <c r="I109" s="64">
        <f t="shared" si="43"/>
        <v>0</v>
      </c>
      <c r="J109" s="64">
        <f t="shared" si="43"/>
        <v>0</v>
      </c>
      <c r="K109" s="64">
        <f t="shared" si="43"/>
        <v>0</v>
      </c>
      <c r="L109" s="64">
        <f t="shared" si="43"/>
        <v>0</v>
      </c>
      <c r="M109" s="64">
        <f t="shared" si="43"/>
        <v>0</v>
      </c>
      <c r="N109" s="64">
        <f t="shared" si="43"/>
        <v>0</v>
      </c>
      <c r="O109" s="64">
        <f t="shared" si="43"/>
        <v>0</v>
      </c>
      <c r="P109" s="64">
        <f t="shared" si="43"/>
        <v>0</v>
      </c>
      <c r="Q109" s="64">
        <f t="shared" si="43"/>
        <v>0</v>
      </c>
      <c r="R109" s="64">
        <f t="shared" si="43"/>
        <v>0</v>
      </c>
      <c r="S109" s="64">
        <f t="shared" si="43"/>
        <v>0</v>
      </c>
      <c r="T109" s="64">
        <f t="shared" si="43"/>
        <v>0</v>
      </c>
      <c r="U109" s="64">
        <f t="shared" si="43"/>
        <v>0</v>
      </c>
      <c r="V109" s="64">
        <f t="shared" si="43"/>
        <v>0</v>
      </c>
      <c r="W109" s="64">
        <f t="shared" si="43"/>
        <v>0</v>
      </c>
      <c r="X109" s="64">
        <f t="shared" si="43"/>
        <v>0</v>
      </c>
      <c r="Y109" s="64">
        <f t="shared" si="43"/>
        <v>0</v>
      </c>
      <c r="Z109" s="64">
        <f t="shared" si="43"/>
        <v>0</v>
      </c>
      <c r="AA109" s="64">
        <f t="shared" si="43"/>
        <v>0</v>
      </c>
      <c r="AB109" s="64">
        <f t="shared" si="43"/>
        <v>0</v>
      </c>
      <c r="AC109" s="64">
        <f t="shared" si="43"/>
        <v>0</v>
      </c>
      <c r="AD109" s="64">
        <f t="shared" si="43"/>
        <v>0</v>
      </c>
      <c r="AE109" s="64">
        <f t="shared" si="43"/>
        <v>0</v>
      </c>
      <c r="AF109" s="64">
        <f t="shared" si="43"/>
        <v>0</v>
      </c>
      <c r="AG109" s="64">
        <f t="shared" si="43"/>
        <v>0</v>
      </c>
      <c r="AH109" s="64">
        <f t="shared" si="43"/>
        <v>0</v>
      </c>
      <c r="AI109" s="64">
        <f t="shared" si="43"/>
        <v>0</v>
      </c>
      <c r="AJ109" s="64">
        <f t="shared" si="43"/>
        <v>0</v>
      </c>
      <c r="AK109" s="64">
        <f t="shared" si="43"/>
        <v>0</v>
      </c>
      <c r="AL109" s="64">
        <f t="shared" si="43"/>
        <v>0</v>
      </c>
      <c r="AM109" s="64">
        <f t="shared" si="43"/>
        <v>0</v>
      </c>
      <c r="AN109" s="64">
        <f t="shared" si="43"/>
        <v>0</v>
      </c>
      <c r="AO109" s="64">
        <f t="shared" si="43"/>
        <v>0</v>
      </c>
      <c r="AP109" s="64">
        <f t="shared" si="43"/>
        <v>0</v>
      </c>
      <c r="AQ109" s="64">
        <f t="shared" si="43"/>
        <v>0</v>
      </c>
      <c r="AR109" s="64">
        <f t="shared" si="43"/>
        <v>0</v>
      </c>
      <c r="AS109" s="64">
        <f t="shared" si="43"/>
        <v>0</v>
      </c>
      <c r="AT109" s="64">
        <f t="shared" si="43"/>
        <v>0</v>
      </c>
      <c r="AU109" s="64">
        <f t="shared" si="43"/>
        <v>0</v>
      </c>
      <c r="AV109" s="64">
        <f t="shared" si="43"/>
        <v>0</v>
      </c>
      <c r="AW109" s="64">
        <f t="shared" si="43"/>
        <v>0</v>
      </c>
      <c r="AX109" s="64">
        <f t="shared" si="43"/>
        <v>0</v>
      </c>
      <c r="AY109" s="64">
        <f t="shared" si="43"/>
        <v>0</v>
      </c>
      <c r="AZ109" s="64">
        <f t="shared" si="43"/>
        <v>0</v>
      </c>
      <c r="BA109" s="64">
        <f t="shared" si="43"/>
        <v>0</v>
      </c>
      <c r="BB109" s="64">
        <f t="shared" si="43"/>
        <v>0</v>
      </c>
      <c r="BC109" s="64">
        <f t="shared" si="43"/>
        <v>0</v>
      </c>
      <c r="BD109" s="64">
        <f t="shared" si="43"/>
        <v>0</v>
      </c>
      <c r="BE109" s="64">
        <f t="shared" si="43"/>
        <v>0</v>
      </c>
      <c r="BF109" s="64">
        <f t="shared" si="43"/>
        <v>0</v>
      </c>
      <c r="BG109" s="64">
        <f t="shared" si="43"/>
        <v>0</v>
      </c>
      <c r="BH109" s="64">
        <f t="shared" si="43"/>
        <v>0</v>
      </c>
      <c r="BI109" s="64">
        <f t="shared" si="43"/>
        <v>0</v>
      </c>
      <c r="BJ109" s="64">
        <f t="shared" si="43"/>
        <v>0</v>
      </c>
      <c r="BK109" s="64">
        <f t="shared" si="43"/>
        <v>0</v>
      </c>
      <c r="BL109" s="64">
        <f t="shared" si="43"/>
        <v>0</v>
      </c>
      <c r="BM109" s="64">
        <f t="shared" si="43"/>
        <v>0</v>
      </c>
      <c r="BN109" s="64">
        <f t="shared" ref="BN109:BZ112" si="44">IFERROR(BN$4*BN28,0)</f>
        <v>0</v>
      </c>
      <c r="BO109" s="64">
        <f t="shared" si="44"/>
        <v>0</v>
      </c>
      <c r="BP109" s="64">
        <f t="shared" si="44"/>
        <v>0</v>
      </c>
      <c r="BQ109" s="64">
        <f t="shared" si="44"/>
        <v>0</v>
      </c>
      <c r="BR109" s="64">
        <f t="shared" si="44"/>
        <v>0</v>
      </c>
      <c r="BS109" s="64">
        <f t="shared" si="44"/>
        <v>0</v>
      </c>
      <c r="BT109" s="64">
        <f t="shared" si="44"/>
        <v>0</v>
      </c>
      <c r="BU109" s="64">
        <f t="shared" si="44"/>
        <v>0</v>
      </c>
      <c r="BV109" s="64">
        <f t="shared" si="44"/>
        <v>0</v>
      </c>
      <c r="BW109" s="64">
        <f t="shared" si="44"/>
        <v>0</v>
      </c>
      <c r="BX109" s="64">
        <f t="shared" si="44"/>
        <v>0</v>
      </c>
      <c r="BY109" s="64">
        <f t="shared" si="44"/>
        <v>0</v>
      </c>
      <c r="BZ109" s="64">
        <f t="shared" si="44"/>
        <v>0</v>
      </c>
    </row>
    <row r="110" spans="1:78" s="65" customFormat="1" x14ac:dyDescent="0.2">
      <c r="A110" s="56" t="str">
        <f t="shared" si="33"/>
        <v>Other - (Please Label)</v>
      </c>
      <c r="B110" s="64">
        <f t="shared" si="34"/>
        <v>0</v>
      </c>
      <c r="C110" s="64">
        <f t="shared" ref="C110:BN113" si="45">IFERROR(C$4*C29,0)</f>
        <v>0</v>
      </c>
      <c r="D110" s="64">
        <f t="shared" si="45"/>
        <v>0</v>
      </c>
      <c r="E110" s="64">
        <f t="shared" si="45"/>
        <v>0</v>
      </c>
      <c r="F110" s="64">
        <f t="shared" si="45"/>
        <v>0</v>
      </c>
      <c r="G110" s="64">
        <f t="shared" si="45"/>
        <v>0</v>
      </c>
      <c r="H110" s="64">
        <f t="shared" si="45"/>
        <v>0</v>
      </c>
      <c r="I110" s="64">
        <f t="shared" si="45"/>
        <v>0</v>
      </c>
      <c r="J110" s="64">
        <f t="shared" si="45"/>
        <v>0</v>
      </c>
      <c r="K110" s="64">
        <f t="shared" si="45"/>
        <v>0</v>
      </c>
      <c r="L110" s="64">
        <f t="shared" si="45"/>
        <v>0</v>
      </c>
      <c r="M110" s="64">
        <f t="shared" si="45"/>
        <v>0</v>
      </c>
      <c r="N110" s="64">
        <f t="shared" si="45"/>
        <v>0</v>
      </c>
      <c r="O110" s="64">
        <f t="shared" si="45"/>
        <v>0</v>
      </c>
      <c r="P110" s="64">
        <f t="shared" si="45"/>
        <v>0</v>
      </c>
      <c r="Q110" s="64">
        <f t="shared" si="45"/>
        <v>0</v>
      </c>
      <c r="R110" s="64">
        <f t="shared" si="45"/>
        <v>0</v>
      </c>
      <c r="S110" s="64">
        <f t="shared" si="45"/>
        <v>0</v>
      </c>
      <c r="T110" s="64">
        <f t="shared" si="45"/>
        <v>0</v>
      </c>
      <c r="U110" s="64">
        <f t="shared" si="45"/>
        <v>0</v>
      </c>
      <c r="V110" s="64">
        <f t="shared" si="45"/>
        <v>0</v>
      </c>
      <c r="W110" s="64">
        <f t="shared" si="45"/>
        <v>0</v>
      </c>
      <c r="X110" s="64">
        <f t="shared" si="45"/>
        <v>0</v>
      </c>
      <c r="Y110" s="64">
        <f t="shared" si="45"/>
        <v>0</v>
      </c>
      <c r="Z110" s="64">
        <f t="shared" si="45"/>
        <v>0</v>
      </c>
      <c r="AA110" s="64">
        <f t="shared" si="45"/>
        <v>0</v>
      </c>
      <c r="AB110" s="64">
        <f t="shared" si="45"/>
        <v>0</v>
      </c>
      <c r="AC110" s="64">
        <f t="shared" si="45"/>
        <v>0</v>
      </c>
      <c r="AD110" s="64">
        <f t="shared" si="45"/>
        <v>0</v>
      </c>
      <c r="AE110" s="64">
        <f t="shared" si="45"/>
        <v>0</v>
      </c>
      <c r="AF110" s="64">
        <f t="shared" si="45"/>
        <v>0</v>
      </c>
      <c r="AG110" s="64">
        <f t="shared" si="45"/>
        <v>0</v>
      </c>
      <c r="AH110" s="64">
        <f t="shared" si="45"/>
        <v>0</v>
      </c>
      <c r="AI110" s="64">
        <f t="shared" si="45"/>
        <v>0</v>
      </c>
      <c r="AJ110" s="64">
        <f t="shared" si="45"/>
        <v>0</v>
      </c>
      <c r="AK110" s="64">
        <f t="shared" si="45"/>
        <v>0</v>
      </c>
      <c r="AL110" s="64">
        <f t="shared" si="45"/>
        <v>0</v>
      </c>
      <c r="AM110" s="64">
        <f t="shared" si="45"/>
        <v>0</v>
      </c>
      <c r="AN110" s="64">
        <f t="shared" si="45"/>
        <v>0</v>
      </c>
      <c r="AO110" s="64">
        <f t="shared" si="45"/>
        <v>0</v>
      </c>
      <c r="AP110" s="64">
        <f t="shared" si="45"/>
        <v>0</v>
      </c>
      <c r="AQ110" s="64">
        <f t="shared" si="45"/>
        <v>0</v>
      </c>
      <c r="AR110" s="64">
        <f t="shared" si="45"/>
        <v>0</v>
      </c>
      <c r="AS110" s="64">
        <f t="shared" si="45"/>
        <v>0</v>
      </c>
      <c r="AT110" s="64">
        <f t="shared" si="45"/>
        <v>0</v>
      </c>
      <c r="AU110" s="64">
        <f t="shared" si="45"/>
        <v>0</v>
      </c>
      <c r="AV110" s="64">
        <f t="shared" si="45"/>
        <v>0</v>
      </c>
      <c r="AW110" s="64">
        <f t="shared" si="45"/>
        <v>0</v>
      </c>
      <c r="AX110" s="64">
        <f t="shared" si="45"/>
        <v>0</v>
      </c>
      <c r="AY110" s="64">
        <f t="shared" si="45"/>
        <v>0</v>
      </c>
      <c r="AZ110" s="64">
        <f t="shared" si="45"/>
        <v>0</v>
      </c>
      <c r="BA110" s="64">
        <f t="shared" si="45"/>
        <v>0</v>
      </c>
      <c r="BB110" s="64">
        <f t="shared" si="45"/>
        <v>0</v>
      </c>
      <c r="BC110" s="64">
        <f t="shared" si="45"/>
        <v>0</v>
      </c>
      <c r="BD110" s="64">
        <f t="shared" si="45"/>
        <v>0</v>
      </c>
      <c r="BE110" s="64">
        <f t="shared" si="45"/>
        <v>0</v>
      </c>
      <c r="BF110" s="64">
        <f t="shared" si="45"/>
        <v>0</v>
      </c>
      <c r="BG110" s="64">
        <f t="shared" si="45"/>
        <v>0</v>
      </c>
      <c r="BH110" s="64">
        <f t="shared" si="45"/>
        <v>0</v>
      </c>
      <c r="BI110" s="64">
        <f t="shared" si="45"/>
        <v>0</v>
      </c>
      <c r="BJ110" s="64">
        <f t="shared" si="45"/>
        <v>0</v>
      </c>
      <c r="BK110" s="64">
        <f t="shared" si="45"/>
        <v>0</v>
      </c>
      <c r="BL110" s="64">
        <f t="shared" si="45"/>
        <v>0</v>
      </c>
      <c r="BM110" s="64">
        <f t="shared" si="45"/>
        <v>0</v>
      </c>
      <c r="BN110" s="64">
        <f t="shared" si="45"/>
        <v>0</v>
      </c>
      <c r="BO110" s="64">
        <f t="shared" si="44"/>
        <v>0</v>
      </c>
      <c r="BP110" s="64">
        <f t="shared" si="44"/>
        <v>0</v>
      </c>
      <c r="BQ110" s="64">
        <f t="shared" si="44"/>
        <v>0</v>
      </c>
      <c r="BR110" s="64">
        <f t="shared" si="44"/>
        <v>0</v>
      </c>
      <c r="BS110" s="64">
        <f t="shared" si="44"/>
        <v>0</v>
      </c>
      <c r="BT110" s="64">
        <f t="shared" si="44"/>
        <v>0</v>
      </c>
      <c r="BU110" s="64">
        <f t="shared" si="44"/>
        <v>0</v>
      </c>
      <c r="BV110" s="64">
        <f t="shared" si="44"/>
        <v>0</v>
      </c>
      <c r="BW110" s="64">
        <f t="shared" si="44"/>
        <v>0</v>
      </c>
      <c r="BX110" s="64">
        <f t="shared" si="44"/>
        <v>0</v>
      </c>
      <c r="BY110" s="64">
        <f t="shared" si="44"/>
        <v>0</v>
      </c>
      <c r="BZ110" s="64">
        <f t="shared" si="44"/>
        <v>0</v>
      </c>
    </row>
    <row r="111" spans="1:78" s="65" customFormat="1" x14ac:dyDescent="0.2">
      <c r="A111" s="56" t="str">
        <f t="shared" si="33"/>
        <v>Other - (Please Label)</v>
      </c>
      <c r="B111" s="64">
        <f t="shared" si="34"/>
        <v>0</v>
      </c>
      <c r="C111" s="64">
        <f t="shared" si="45"/>
        <v>0</v>
      </c>
      <c r="D111" s="64">
        <f t="shared" si="45"/>
        <v>0</v>
      </c>
      <c r="E111" s="64">
        <f t="shared" si="45"/>
        <v>0</v>
      </c>
      <c r="F111" s="64">
        <f t="shared" si="45"/>
        <v>0</v>
      </c>
      <c r="G111" s="64">
        <f t="shared" si="45"/>
        <v>0</v>
      </c>
      <c r="H111" s="64">
        <f t="shared" si="45"/>
        <v>0</v>
      </c>
      <c r="I111" s="64">
        <f t="shared" si="45"/>
        <v>0</v>
      </c>
      <c r="J111" s="64">
        <f t="shared" si="45"/>
        <v>0</v>
      </c>
      <c r="K111" s="64">
        <f t="shared" si="45"/>
        <v>0</v>
      </c>
      <c r="L111" s="64">
        <f t="shared" si="45"/>
        <v>0</v>
      </c>
      <c r="M111" s="64">
        <f t="shared" si="45"/>
        <v>0</v>
      </c>
      <c r="N111" s="64">
        <f t="shared" si="45"/>
        <v>0</v>
      </c>
      <c r="O111" s="64">
        <f t="shared" si="45"/>
        <v>0</v>
      </c>
      <c r="P111" s="64">
        <f t="shared" si="45"/>
        <v>0</v>
      </c>
      <c r="Q111" s="64">
        <f t="shared" si="45"/>
        <v>0</v>
      </c>
      <c r="R111" s="64">
        <f t="shared" si="45"/>
        <v>0</v>
      </c>
      <c r="S111" s="64">
        <f t="shared" si="45"/>
        <v>0</v>
      </c>
      <c r="T111" s="64">
        <f t="shared" si="45"/>
        <v>0</v>
      </c>
      <c r="U111" s="64">
        <f t="shared" si="45"/>
        <v>0</v>
      </c>
      <c r="V111" s="64">
        <f t="shared" si="45"/>
        <v>0</v>
      </c>
      <c r="W111" s="64">
        <f t="shared" si="45"/>
        <v>0</v>
      </c>
      <c r="X111" s="64">
        <f t="shared" si="45"/>
        <v>0</v>
      </c>
      <c r="Y111" s="64">
        <f t="shared" si="45"/>
        <v>0</v>
      </c>
      <c r="Z111" s="64">
        <f t="shared" si="45"/>
        <v>0</v>
      </c>
      <c r="AA111" s="64">
        <f t="shared" si="45"/>
        <v>0</v>
      </c>
      <c r="AB111" s="64">
        <f t="shared" si="45"/>
        <v>0</v>
      </c>
      <c r="AC111" s="64">
        <f t="shared" si="45"/>
        <v>0</v>
      </c>
      <c r="AD111" s="64">
        <f t="shared" si="45"/>
        <v>0</v>
      </c>
      <c r="AE111" s="64">
        <f t="shared" si="45"/>
        <v>0</v>
      </c>
      <c r="AF111" s="64">
        <f t="shared" si="45"/>
        <v>0</v>
      </c>
      <c r="AG111" s="64">
        <f t="shared" si="45"/>
        <v>0</v>
      </c>
      <c r="AH111" s="64">
        <f t="shared" si="45"/>
        <v>0</v>
      </c>
      <c r="AI111" s="64">
        <f t="shared" si="45"/>
        <v>0</v>
      </c>
      <c r="AJ111" s="64">
        <f t="shared" si="45"/>
        <v>0</v>
      </c>
      <c r="AK111" s="64">
        <f t="shared" si="45"/>
        <v>0</v>
      </c>
      <c r="AL111" s="64">
        <f t="shared" si="45"/>
        <v>0</v>
      </c>
      <c r="AM111" s="64">
        <f t="shared" si="45"/>
        <v>0</v>
      </c>
      <c r="AN111" s="64">
        <f t="shared" si="45"/>
        <v>0</v>
      </c>
      <c r="AO111" s="64">
        <f t="shared" si="45"/>
        <v>0</v>
      </c>
      <c r="AP111" s="64">
        <f t="shared" si="45"/>
        <v>0</v>
      </c>
      <c r="AQ111" s="64">
        <f t="shared" si="45"/>
        <v>0</v>
      </c>
      <c r="AR111" s="64">
        <f t="shared" si="45"/>
        <v>0</v>
      </c>
      <c r="AS111" s="64">
        <f t="shared" si="45"/>
        <v>0</v>
      </c>
      <c r="AT111" s="64">
        <f t="shared" si="45"/>
        <v>0</v>
      </c>
      <c r="AU111" s="64">
        <f t="shared" si="45"/>
        <v>0</v>
      </c>
      <c r="AV111" s="64">
        <f t="shared" si="45"/>
        <v>0</v>
      </c>
      <c r="AW111" s="64">
        <f t="shared" si="45"/>
        <v>0</v>
      </c>
      <c r="AX111" s="64">
        <f t="shared" si="45"/>
        <v>0</v>
      </c>
      <c r="AY111" s="64">
        <f t="shared" si="45"/>
        <v>0</v>
      </c>
      <c r="AZ111" s="64">
        <f t="shared" si="45"/>
        <v>0</v>
      </c>
      <c r="BA111" s="64">
        <f t="shared" si="45"/>
        <v>0</v>
      </c>
      <c r="BB111" s="64">
        <f t="shared" si="45"/>
        <v>0</v>
      </c>
      <c r="BC111" s="64">
        <f t="shared" si="45"/>
        <v>0</v>
      </c>
      <c r="BD111" s="64">
        <f t="shared" si="45"/>
        <v>0</v>
      </c>
      <c r="BE111" s="64">
        <f t="shared" si="45"/>
        <v>0</v>
      </c>
      <c r="BF111" s="64">
        <f t="shared" si="45"/>
        <v>0</v>
      </c>
      <c r="BG111" s="64">
        <f t="shared" si="45"/>
        <v>0</v>
      </c>
      <c r="BH111" s="64">
        <f t="shared" si="45"/>
        <v>0</v>
      </c>
      <c r="BI111" s="64">
        <f t="shared" si="45"/>
        <v>0</v>
      </c>
      <c r="BJ111" s="64">
        <f t="shared" si="45"/>
        <v>0</v>
      </c>
      <c r="BK111" s="64">
        <f t="shared" si="45"/>
        <v>0</v>
      </c>
      <c r="BL111" s="64">
        <f t="shared" si="45"/>
        <v>0</v>
      </c>
      <c r="BM111" s="64">
        <f t="shared" si="45"/>
        <v>0</v>
      </c>
      <c r="BN111" s="64">
        <f t="shared" si="45"/>
        <v>0</v>
      </c>
      <c r="BO111" s="64">
        <f t="shared" si="44"/>
        <v>0</v>
      </c>
      <c r="BP111" s="64">
        <f t="shared" si="44"/>
        <v>0</v>
      </c>
      <c r="BQ111" s="64">
        <f t="shared" si="44"/>
        <v>0</v>
      </c>
      <c r="BR111" s="64">
        <f t="shared" si="44"/>
        <v>0</v>
      </c>
      <c r="BS111" s="64">
        <f t="shared" si="44"/>
        <v>0</v>
      </c>
      <c r="BT111" s="64">
        <f t="shared" si="44"/>
        <v>0</v>
      </c>
      <c r="BU111" s="64">
        <f t="shared" si="44"/>
        <v>0</v>
      </c>
      <c r="BV111" s="64">
        <f t="shared" si="44"/>
        <v>0</v>
      </c>
      <c r="BW111" s="64">
        <f t="shared" si="44"/>
        <v>0</v>
      </c>
      <c r="BX111" s="64">
        <f t="shared" si="44"/>
        <v>0</v>
      </c>
      <c r="BY111" s="64">
        <f t="shared" si="44"/>
        <v>0</v>
      </c>
      <c r="BZ111" s="64">
        <f t="shared" si="44"/>
        <v>0</v>
      </c>
    </row>
    <row r="112" spans="1:78" s="65" customFormat="1" x14ac:dyDescent="0.2">
      <c r="A112" s="56" t="str">
        <f t="shared" si="33"/>
        <v>Other - (Please Label)</v>
      </c>
      <c r="B112" s="64">
        <f t="shared" si="34"/>
        <v>0</v>
      </c>
      <c r="C112" s="64">
        <f t="shared" si="45"/>
        <v>0</v>
      </c>
      <c r="D112" s="64">
        <f t="shared" si="45"/>
        <v>0</v>
      </c>
      <c r="E112" s="64">
        <f t="shared" si="45"/>
        <v>0</v>
      </c>
      <c r="F112" s="64">
        <f t="shared" si="45"/>
        <v>0</v>
      </c>
      <c r="G112" s="64">
        <f t="shared" si="45"/>
        <v>0</v>
      </c>
      <c r="H112" s="64">
        <f t="shared" si="45"/>
        <v>0</v>
      </c>
      <c r="I112" s="64">
        <f t="shared" si="45"/>
        <v>0</v>
      </c>
      <c r="J112" s="64">
        <f t="shared" si="45"/>
        <v>0</v>
      </c>
      <c r="K112" s="64">
        <f t="shared" si="45"/>
        <v>0</v>
      </c>
      <c r="L112" s="64">
        <f t="shared" si="45"/>
        <v>0</v>
      </c>
      <c r="M112" s="64">
        <f t="shared" si="45"/>
        <v>0</v>
      </c>
      <c r="N112" s="64">
        <f t="shared" si="45"/>
        <v>0</v>
      </c>
      <c r="O112" s="64">
        <f t="shared" si="45"/>
        <v>0</v>
      </c>
      <c r="P112" s="64">
        <f t="shared" si="45"/>
        <v>0</v>
      </c>
      <c r="Q112" s="64">
        <f t="shared" si="45"/>
        <v>0</v>
      </c>
      <c r="R112" s="64">
        <f t="shared" si="45"/>
        <v>0</v>
      </c>
      <c r="S112" s="64">
        <f t="shared" si="45"/>
        <v>0</v>
      </c>
      <c r="T112" s="64">
        <f t="shared" si="45"/>
        <v>0</v>
      </c>
      <c r="U112" s="64">
        <f t="shared" si="45"/>
        <v>0</v>
      </c>
      <c r="V112" s="64">
        <f t="shared" si="45"/>
        <v>0</v>
      </c>
      <c r="W112" s="64">
        <f t="shared" si="45"/>
        <v>0</v>
      </c>
      <c r="X112" s="64">
        <f t="shared" si="45"/>
        <v>0</v>
      </c>
      <c r="Y112" s="64">
        <f t="shared" si="45"/>
        <v>0</v>
      </c>
      <c r="Z112" s="64">
        <f t="shared" si="45"/>
        <v>0</v>
      </c>
      <c r="AA112" s="64">
        <f t="shared" si="45"/>
        <v>0</v>
      </c>
      <c r="AB112" s="64">
        <f t="shared" si="45"/>
        <v>0</v>
      </c>
      <c r="AC112" s="64">
        <f t="shared" si="45"/>
        <v>0</v>
      </c>
      <c r="AD112" s="64">
        <f t="shared" si="45"/>
        <v>0</v>
      </c>
      <c r="AE112" s="64">
        <f t="shared" si="45"/>
        <v>0</v>
      </c>
      <c r="AF112" s="64">
        <f t="shared" si="45"/>
        <v>0</v>
      </c>
      <c r="AG112" s="64">
        <f t="shared" si="45"/>
        <v>0</v>
      </c>
      <c r="AH112" s="64">
        <f t="shared" si="45"/>
        <v>0</v>
      </c>
      <c r="AI112" s="64">
        <f t="shared" si="45"/>
        <v>0</v>
      </c>
      <c r="AJ112" s="64">
        <f t="shared" si="45"/>
        <v>0</v>
      </c>
      <c r="AK112" s="64">
        <f t="shared" si="45"/>
        <v>0</v>
      </c>
      <c r="AL112" s="64">
        <f t="shared" si="45"/>
        <v>0</v>
      </c>
      <c r="AM112" s="64">
        <f t="shared" si="45"/>
        <v>0</v>
      </c>
      <c r="AN112" s="64">
        <f t="shared" si="45"/>
        <v>0</v>
      </c>
      <c r="AO112" s="64">
        <f t="shared" si="45"/>
        <v>0</v>
      </c>
      <c r="AP112" s="64">
        <f t="shared" si="45"/>
        <v>0</v>
      </c>
      <c r="AQ112" s="64">
        <f t="shared" si="45"/>
        <v>0</v>
      </c>
      <c r="AR112" s="64">
        <f t="shared" si="45"/>
        <v>0</v>
      </c>
      <c r="AS112" s="64">
        <f t="shared" si="45"/>
        <v>0</v>
      </c>
      <c r="AT112" s="64">
        <f t="shared" si="45"/>
        <v>0</v>
      </c>
      <c r="AU112" s="64">
        <f t="shared" si="45"/>
        <v>0</v>
      </c>
      <c r="AV112" s="64">
        <f t="shared" si="45"/>
        <v>0</v>
      </c>
      <c r="AW112" s="64">
        <f t="shared" si="45"/>
        <v>0</v>
      </c>
      <c r="AX112" s="64">
        <f t="shared" si="45"/>
        <v>0</v>
      </c>
      <c r="AY112" s="64">
        <f t="shared" si="45"/>
        <v>0</v>
      </c>
      <c r="AZ112" s="64">
        <f t="shared" si="45"/>
        <v>0</v>
      </c>
      <c r="BA112" s="64">
        <f t="shared" si="45"/>
        <v>0</v>
      </c>
      <c r="BB112" s="64">
        <f t="shared" si="45"/>
        <v>0</v>
      </c>
      <c r="BC112" s="64">
        <f t="shared" si="45"/>
        <v>0</v>
      </c>
      <c r="BD112" s="64">
        <f t="shared" si="45"/>
        <v>0</v>
      </c>
      <c r="BE112" s="64">
        <f t="shared" si="45"/>
        <v>0</v>
      </c>
      <c r="BF112" s="64">
        <f t="shared" si="45"/>
        <v>0</v>
      </c>
      <c r="BG112" s="64">
        <f t="shared" si="45"/>
        <v>0</v>
      </c>
      <c r="BH112" s="64">
        <f t="shared" si="45"/>
        <v>0</v>
      </c>
      <c r="BI112" s="64">
        <f t="shared" si="45"/>
        <v>0</v>
      </c>
      <c r="BJ112" s="64">
        <f t="shared" si="45"/>
        <v>0</v>
      </c>
      <c r="BK112" s="64">
        <f t="shared" si="45"/>
        <v>0</v>
      </c>
      <c r="BL112" s="64">
        <f t="shared" si="45"/>
        <v>0</v>
      </c>
      <c r="BM112" s="64">
        <f t="shared" si="45"/>
        <v>0</v>
      </c>
      <c r="BN112" s="64">
        <f t="shared" si="45"/>
        <v>0</v>
      </c>
      <c r="BO112" s="64">
        <f t="shared" si="44"/>
        <v>0</v>
      </c>
      <c r="BP112" s="64">
        <f t="shared" si="44"/>
        <v>0</v>
      </c>
      <c r="BQ112" s="64">
        <f t="shared" si="44"/>
        <v>0</v>
      </c>
      <c r="BR112" s="64">
        <f t="shared" si="44"/>
        <v>0</v>
      </c>
      <c r="BS112" s="64">
        <f t="shared" si="44"/>
        <v>0</v>
      </c>
      <c r="BT112" s="64">
        <f t="shared" si="44"/>
        <v>0</v>
      </c>
      <c r="BU112" s="64">
        <f t="shared" si="44"/>
        <v>0</v>
      </c>
      <c r="BV112" s="64">
        <f t="shared" si="44"/>
        <v>0</v>
      </c>
      <c r="BW112" s="64">
        <f t="shared" si="44"/>
        <v>0</v>
      </c>
      <c r="BX112" s="64">
        <f t="shared" si="44"/>
        <v>0</v>
      </c>
      <c r="BY112" s="64">
        <f t="shared" si="44"/>
        <v>0</v>
      </c>
      <c r="BZ112" s="64">
        <f t="shared" si="44"/>
        <v>0</v>
      </c>
    </row>
    <row r="113" spans="1:78" s="65" customFormat="1" x14ac:dyDescent="0.2">
      <c r="A113" s="56" t="str">
        <f t="shared" si="33"/>
        <v>Other - (Please Label)</v>
      </c>
      <c r="B113" s="64">
        <f t="shared" si="34"/>
        <v>0</v>
      </c>
      <c r="C113" s="64">
        <f t="shared" si="45"/>
        <v>0</v>
      </c>
      <c r="D113" s="64">
        <f t="shared" si="45"/>
        <v>0</v>
      </c>
      <c r="E113" s="64">
        <f t="shared" si="45"/>
        <v>0</v>
      </c>
      <c r="F113" s="64">
        <f t="shared" si="45"/>
        <v>0</v>
      </c>
      <c r="G113" s="64">
        <f t="shared" si="45"/>
        <v>0</v>
      </c>
      <c r="H113" s="64">
        <f t="shared" si="45"/>
        <v>0</v>
      </c>
      <c r="I113" s="64">
        <f t="shared" si="45"/>
        <v>0</v>
      </c>
      <c r="J113" s="64">
        <f t="shared" si="45"/>
        <v>0</v>
      </c>
      <c r="K113" s="64">
        <f t="shared" si="45"/>
        <v>0</v>
      </c>
      <c r="L113" s="64">
        <f t="shared" si="45"/>
        <v>0</v>
      </c>
      <c r="M113" s="64">
        <f t="shared" si="45"/>
        <v>0</v>
      </c>
      <c r="N113" s="64">
        <f t="shared" si="45"/>
        <v>0</v>
      </c>
      <c r="O113" s="64">
        <f t="shared" si="45"/>
        <v>0</v>
      </c>
      <c r="P113" s="64">
        <f t="shared" si="45"/>
        <v>0</v>
      </c>
      <c r="Q113" s="64">
        <f t="shared" si="45"/>
        <v>0</v>
      </c>
      <c r="R113" s="64">
        <f t="shared" si="45"/>
        <v>0</v>
      </c>
      <c r="S113" s="64">
        <f t="shared" si="45"/>
        <v>0</v>
      </c>
      <c r="T113" s="64">
        <f t="shared" si="45"/>
        <v>0</v>
      </c>
      <c r="U113" s="64">
        <f t="shared" si="45"/>
        <v>0</v>
      </c>
      <c r="V113" s="64">
        <f t="shared" si="45"/>
        <v>0</v>
      </c>
      <c r="W113" s="64">
        <f t="shared" si="45"/>
        <v>0</v>
      </c>
      <c r="X113" s="64">
        <f t="shared" si="45"/>
        <v>0</v>
      </c>
      <c r="Y113" s="64">
        <f t="shared" si="45"/>
        <v>0</v>
      </c>
      <c r="Z113" s="64">
        <f t="shared" si="45"/>
        <v>0</v>
      </c>
      <c r="AA113" s="64">
        <f t="shared" si="45"/>
        <v>0</v>
      </c>
      <c r="AB113" s="64">
        <f t="shared" si="45"/>
        <v>0</v>
      </c>
      <c r="AC113" s="64">
        <f t="shared" si="45"/>
        <v>0</v>
      </c>
      <c r="AD113" s="64">
        <f t="shared" si="45"/>
        <v>0</v>
      </c>
      <c r="AE113" s="64">
        <f t="shared" si="45"/>
        <v>0</v>
      </c>
      <c r="AF113" s="64">
        <f t="shared" si="45"/>
        <v>0</v>
      </c>
      <c r="AG113" s="64">
        <f t="shared" si="45"/>
        <v>0</v>
      </c>
      <c r="AH113" s="64">
        <f t="shared" si="45"/>
        <v>0</v>
      </c>
      <c r="AI113" s="64">
        <f t="shared" si="45"/>
        <v>0</v>
      </c>
      <c r="AJ113" s="64">
        <f t="shared" si="45"/>
        <v>0</v>
      </c>
      <c r="AK113" s="64">
        <f t="shared" si="45"/>
        <v>0</v>
      </c>
      <c r="AL113" s="64">
        <f t="shared" si="45"/>
        <v>0</v>
      </c>
      <c r="AM113" s="64">
        <f t="shared" si="45"/>
        <v>0</v>
      </c>
      <c r="AN113" s="64">
        <f t="shared" si="45"/>
        <v>0</v>
      </c>
      <c r="AO113" s="64">
        <f t="shared" si="45"/>
        <v>0</v>
      </c>
      <c r="AP113" s="64">
        <f t="shared" si="45"/>
        <v>0</v>
      </c>
      <c r="AQ113" s="64">
        <f t="shared" si="45"/>
        <v>0</v>
      </c>
      <c r="AR113" s="64">
        <f t="shared" si="45"/>
        <v>0</v>
      </c>
      <c r="AS113" s="64">
        <f t="shared" si="45"/>
        <v>0</v>
      </c>
      <c r="AT113" s="64">
        <f t="shared" si="45"/>
        <v>0</v>
      </c>
      <c r="AU113" s="64">
        <f t="shared" si="45"/>
        <v>0</v>
      </c>
      <c r="AV113" s="64">
        <f t="shared" si="45"/>
        <v>0</v>
      </c>
      <c r="AW113" s="64">
        <f t="shared" si="45"/>
        <v>0</v>
      </c>
      <c r="AX113" s="64">
        <f t="shared" si="45"/>
        <v>0</v>
      </c>
      <c r="AY113" s="64">
        <f t="shared" si="45"/>
        <v>0</v>
      </c>
      <c r="AZ113" s="64">
        <f t="shared" si="45"/>
        <v>0</v>
      </c>
      <c r="BA113" s="64">
        <f t="shared" si="45"/>
        <v>0</v>
      </c>
      <c r="BB113" s="64">
        <f t="shared" si="45"/>
        <v>0</v>
      </c>
      <c r="BC113" s="64">
        <f t="shared" si="45"/>
        <v>0</v>
      </c>
      <c r="BD113" s="64">
        <f t="shared" si="45"/>
        <v>0</v>
      </c>
      <c r="BE113" s="64">
        <f t="shared" si="45"/>
        <v>0</v>
      </c>
      <c r="BF113" s="64">
        <f t="shared" si="45"/>
        <v>0</v>
      </c>
      <c r="BG113" s="64">
        <f t="shared" si="45"/>
        <v>0</v>
      </c>
      <c r="BH113" s="64">
        <f t="shared" si="45"/>
        <v>0</v>
      </c>
      <c r="BI113" s="64">
        <f t="shared" si="45"/>
        <v>0</v>
      </c>
      <c r="BJ113" s="64">
        <f t="shared" si="45"/>
        <v>0</v>
      </c>
      <c r="BK113" s="64">
        <f t="shared" si="45"/>
        <v>0</v>
      </c>
      <c r="BL113" s="64">
        <f t="shared" si="45"/>
        <v>0</v>
      </c>
      <c r="BM113" s="64">
        <f t="shared" si="45"/>
        <v>0</v>
      </c>
      <c r="BN113" s="64">
        <f t="shared" ref="BN113:BZ116" si="46">IFERROR(BN$4*BN32,0)</f>
        <v>0</v>
      </c>
      <c r="BO113" s="64">
        <f t="shared" si="46"/>
        <v>0</v>
      </c>
      <c r="BP113" s="64">
        <f t="shared" si="46"/>
        <v>0</v>
      </c>
      <c r="BQ113" s="64">
        <f t="shared" si="46"/>
        <v>0</v>
      </c>
      <c r="BR113" s="64">
        <f t="shared" si="46"/>
        <v>0</v>
      </c>
      <c r="BS113" s="64">
        <f t="shared" si="46"/>
        <v>0</v>
      </c>
      <c r="BT113" s="64">
        <f t="shared" si="46"/>
        <v>0</v>
      </c>
      <c r="BU113" s="64">
        <f t="shared" si="46"/>
        <v>0</v>
      </c>
      <c r="BV113" s="64">
        <f t="shared" si="46"/>
        <v>0</v>
      </c>
      <c r="BW113" s="64">
        <f t="shared" si="46"/>
        <v>0</v>
      </c>
      <c r="BX113" s="64">
        <f t="shared" si="46"/>
        <v>0</v>
      </c>
      <c r="BY113" s="64">
        <f t="shared" si="46"/>
        <v>0</v>
      </c>
      <c r="BZ113" s="64">
        <f t="shared" si="46"/>
        <v>0</v>
      </c>
    </row>
    <row r="114" spans="1:78" s="65" customFormat="1" x14ac:dyDescent="0.2">
      <c r="A114" s="56" t="str">
        <f t="shared" si="33"/>
        <v>Other - (Please Label)</v>
      </c>
      <c r="B114" s="64">
        <f t="shared" si="34"/>
        <v>0</v>
      </c>
      <c r="C114" s="64">
        <f t="shared" ref="C114:BN117" si="47">IFERROR(C$4*C33,0)</f>
        <v>0</v>
      </c>
      <c r="D114" s="64">
        <f t="shared" si="47"/>
        <v>0</v>
      </c>
      <c r="E114" s="64">
        <f t="shared" si="47"/>
        <v>0</v>
      </c>
      <c r="F114" s="64">
        <f t="shared" si="47"/>
        <v>0</v>
      </c>
      <c r="G114" s="64">
        <f t="shared" si="47"/>
        <v>0</v>
      </c>
      <c r="H114" s="64">
        <f t="shared" si="47"/>
        <v>0</v>
      </c>
      <c r="I114" s="64">
        <f t="shared" si="47"/>
        <v>0</v>
      </c>
      <c r="J114" s="64">
        <f t="shared" si="47"/>
        <v>0</v>
      </c>
      <c r="K114" s="64">
        <f t="shared" si="47"/>
        <v>0</v>
      </c>
      <c r="L114" s="64">
        <f t="shared" si="47"/>
        <v>0</v>
      </c>
      <c r="M114" s="64">
        <f t="shared" si="47"/>
        <v>0</v>
      </c>
      <c r="N114" s="64">
        <f t="shared" si="47"/>
        <v>0</v>
      </c>
      <c r="O114" s="64">
        <f t="shared" si="47"/>
        <v>0</v>
      </c>
      <c r="P114" s="64">
        <f t="shared" si="47"/>
        <v>0</v>
      </c>
      <c r="Q114" s="64">
        <f t="shared" si="47"/>
        <v>0</v>
      </c>
      <c r="R114" s="64">
        <f t="shared" si="47"/>
        <v>0</v>
      </c>
      <c r="S114" s="64">
        <f t="shared" si="47"/>
        <v>0</v>
      </c>
      <c r="T114" s="64">
        <f t="shared" si="47"/>
        <v>0</v>
      </c>
      <c r="U114" s="64">
        <f t="shared" si="47"/>
        <v>0</v>
      </c>
      <c r="V114" s="64">
        <f t="shared" si="47"/>
        <v>0</v>
      </c>
      <c r="W114" s="64">
        <f t="shared" si="47"/>
        <v>0</v>
      </c>
      <c r="X114" s="64">
        <f t="shared" si="47"/>
        <v>0</v>
      </c>
      <c r="Y114" s="64">
        <f t="shared" si="47"/>
        <v>0</v>
      </c>
      <c r="Z114" s="64">
        <f t="shared" si="47"/>
        <v>0</v>
      </c>
      <c r="AA114" s="64">
        <f t="shared" si="47"/>
        <v>0</v>
      </c>
      <c r="AB114" s="64">
        <f t="shared" si="47"/>
        <v>0</v>
      </c>
      <c r="AC114" s="64">
        <f t="shared" si="47"/>
        <v>0</v>
      </c>
      <c r="AD114" s="64">
        <f t="shared" si="47"/>
        <v>0</v>
      </c>
      <c r="AE114" s="64">
        <f t="shared" si="47"/>
        <v>0</v>
      </c>
      <c r="AF114" s="64">
        <f t="shared" si="47"/>
        <v>0</v>
      </c>
      <c r="AG114" s="64">
        <f t="shared" si="47"/>
        <v>0</v>
      </c>
      <c r="AH114" s="64">
        <f t="shared" si="47"/>
        <v>0</v>
      </c>
      <c r="AI114" s="64">
        <f t="shared" si="47"/>
        <v>0</v>
      </c>
      <c r="AJ114" s="64">
        <f t="shared" si="47"/>
        <v>0</v>
      </c>
      <c r="AK114" s="64">
        <f t="shared" si="47"/>
        <v>0</v>
      </c>
      <c r="AL114" s="64">
        <f t="shared" si="47"/>
        <v>0</v>
      </c>
      <c r="AM114" s="64">
        <f t="shared" si="47"/>
        <v>0</v>
      </c>
      <c r="AN114" s="64">
        <f t="shared" si="47"/>
        <v>0</v>
      </c>
      <c r="AO114" s="64">
        <f t="shared" si="47"/>
        <v>0</v>
      </c>
      <c r="AP114" s="64">
        <f t="shared" si="47"/>
        <v>0</v>
      </c>
      <c r="AQ114" s="64">
        <f t="shared" si="47"/>
        <v>0</v>
      </c>
      <c r="AR114" s="64">
        <f t="shared" si="47"/>
        <v>0</v>
      </c>
      <c r="AS114" s="64">
        <f t="shared" si="47"/>
        <v>0</v>
      </c>
      <c r="AT114" s="64">
        <f t="shared" si="47"/>
        <v>0</v>
      </c>
      <c r="AU114" s="64">
        <f t="shared" si="47"/>
        <v>0</v>
      </c>
      <c r="AV114" s="64">
        <f t="shared" si="47"/>
        <v>0</v>
      </c>
      <c r="AW114" s="64">
        <f t="shared" si="47"/>
        <v>0</v>
      </c>
      <c r="AX114" s="64">
        <f t="shared" si="47"/>
        <v>0</v>
      </c>
      <c r="AY114" s="64">
        <f t="shared" si="47"/>
        <v>0</v>
      </c>
      <c r="AZ114" s="64">
        <f t="shared" si="47"/>
        <v>0</v>
      </c>
      <c r="BA114" s="64">
        <f t="shared" si="47"/>
        <v>0</v>
      </c>
      <c r="BB114" s="64">
        <f t="shared" si="47"/>
        <v>0</v>
      </c>
      <c r="BC114" s="64">
        <f t="shared" si="47"/>
        <v>0</v>
      </c>
      <c r="BD114" s="64">
        <f t="shared" si="47"/>
        <v>0</v>
      </c>
      <c r="BE114" s="64">
        <f t="shared" si="47"/>
        <v>0</v>
      </c>
      <c r="BF114" s="64">
        <f t="shared" si="47"/>
        <v>0</v>
      </c>
      <c r="BG114" s="64">
        <f t="shared" si="47"/>
        <v>0</v>
      </c>
      <c r="BH114" s="64">
        <f t="shared" si="47"/>
        <v>0</v>
      </c>
      <c r="BI114" s="64">
        <f t="shared" si="47"/>
        <v>0</v>
      </c>
      <c r="BJ114" s="64">
        <f t="shared" si="47"/>
        <v>0</v>
      </c>
      <c r="BK114" s="64">
        <f t="shared" si="47"/>
        <v>0</v>
      </c>
      <c r="BL114" s="64">
        <f t="shared" si="47"/>
        <v>0</v>
      </c>
      <c r="BM114" s="64">
        <f t="shared" si="47"/>
        <v>0</v>
      </c>
      <c r="BN114" s="64">
        <f t="shared" si="47"/>
        <v>0</v>
      </c>
      <c r="BO114" s="64">
        <f t="shared" si="46"/>
        <v>0</v>
      </c>
      <c r="BP114" s="64">
        <f t="shared" si="46"/>
        <v>0</v>
      </c>
      <c r="BQ114" s="64">
        <f t="shared" si="46"/>
        <v>0</v>
      </c>
      <c r="BR114" s="64">
        <f t="shared" si="46"/>
        <v>0</v>
      </c>
      <c r="BS114" s="64">
        <f t="shared" si="46"/>
        <v>0</v>
      </c>
      <c r="BT114" s="64">
        <f t="shared" si="46"/>
        <v>0</v>
      </c>
      <c r="BU114" s="64">
        <f t="shared" si="46"/>
        <v>0</v>
      </c>
      <c r="BV114" s="64">
        <f t="shared" si="46"/>
        <v>0</v>
      </c>
      <c r="BW114" s="64">
        <f t="shared" si="46"/>
        <v>0</v>
      </c>
      <c r="BX114" s="64">
        <f t="shared" si="46"/>
        <v>0</v>
      </c>
      <c r="BY114" s="64">
        <f t="shared" si="46"/>
        <v>0</v>
      </c>
      <c r="BZ114" s="64">
        <f t="shared" si="46"/>
        <v>0</v>
      </c>
    </row>
    <row r="115" spans="1:78" s="65" customFormat="1" x14ac:dyDescent="0.2">
      <c r="A115" s="56" t="str">
        <f t="shared" si="33"/>
        <v>Other - (Please Label)</v>
      </c>
      <c r="B115" s="64">
        <f t="shared" si="34"/>
        <v>0</v>
      </c>
      <c r="C115" s="64">
        <f t="shared" si="47"/>
        <v>0</v>
      </c>
      <c r="D115" s="64">
        <f t="shared" si="47"/>
        <v>0</v>
      </c>
      <c r="E115" s="64">
        <f t="shared" si="47"/>
        <v>0</v>
      </c>
      <c r="F115" s="64">
        <f t="shared" si="47"/>
        <v>0</v>
      </c>
      <c r="G115" s="64">
        <f t="shared" si="47"/>
        <v>0</v>
      </c>
      <c r="H115" s="64">
        <f t="shared" si="47"/>
        <v>0</v>
      </c>
      <c r="I115" s="64">
        <f t="shared" si="47"/>
        <v>0</v>
      </c>
      <c r="J115" s="64">
        <f t="shared" si="47"/>
        <v>0</v>
      </c>
      <c r="K115" s="64">
        <f t="shared" si="47"/>
        <v>0</v>
      </c>
      <c r="L115" s="64">
        <f t="shared" si="47"/>
        <v>0</v>
      </c>
      <c r="M115" s="64">
        <f t="shared" si="47"/>
        <v>0</v>
      </c>
      <c r="N115" s="64">
        <f t="shared" si="47"/>
        <v>0</v>
      </c>
      <c r="O115" s="64">
        <f t="shared" si="47"/>
        <v>0</v>
      </c>
      <c r="P115" s="64">
        <f t="shared" si="47"/>
        <v>0</v>
      </c>
      <c r="Q115" s="64">
        <f t="shared" si="47"/>
        <v>0</v>
      </c>
      <c r="R115" s="64">
        <f t="shared" si="47"/>
        <v>0</v>
      </c>
      <c r="S115" s="64">
        <f t="shared" si="47"/>
        <v>0</v>
      </c>
      <c r="T115" s="64">
        <f t="shared" si="47"/>
        <v>0</v>
      </c>
      <c r="U115" s="64">
        <f t="shared" si="47"/>
        <v>0</v>
      </c>
      <c r="V115" s="64">
        <f t="shared" si="47"/>
        <v>0</v>
      </c>
      <c r="W115" s="64">
        <f t="shared" si="47"/>
        <v>0</v>
      </c>
      <c r="X115" s="64">
        <f t="shared" si="47"/>
        <v>0</v>
      </c>
      <c r="Y115" s="64">
        <f t="shared" si="47"/>
        <v>0</v>
      </c>
      <c r="Z115" s="64">
        <f t="shared" si="47"/>
        <v>0</v>
      </c>
      <c r="AA115" s="64">
        <f t="shared" si="47"/>
        <v>0</v>
      </c>
      <c r="AB115" s="64">
        <f t="shared" si="47"/>
        <v>0</v>
      </c>
      <c r="AC115" s="64">
        <f t="shared" si="47"/>
        <v>0</v>
      </c>
      <c r="AD115" s="64">
        <f t="shared" si="47"/>
        <v>0</v>
      </c>
      <c r="AE115" s="64">
        <f t="shared" si="47"/>
        <v>0</v>
      </c>
      <c r="AF115" s="64">
        <f t="shared" si="47"/>
        <v>0</v>
      </c>
      <c r="AG115" s="64">
        <f t="shared" si="47"/>
        <v>0</v>
      </c>
      <c r="AH115" s="64">
        <f t="shared" si="47"/>
        <v>0</v>
      </c>
      <c r="AI115" s="64">
        <f t="shared" si="47"/>
        <v>0</v>
      </c>
      <c r="AJ115" s="64">
        <f t="shared" si="47"/>
        <v>0</v>
      </c>
      <c r="AK115" s="64">
        <f t="shared" si="47"/>
        <v>0</v>
      </c>
      <c r="AL115" s="64">
        <f t="shared" si="47"/>
        <v>0</v>
      </c>
      <c r="AM115" s="64">
        <f t="shared" si="47"/>
        <v>0</v>
      </c>
      <c r="AN115" s="64">
        <f t="shared" si="47"/>
        <v>0</v>
      </c>
      <c r="AO115" s="64">
        <f t="shared" si="47"/>
        <v>0</v>
      </c>
      <c r="AP115" s="64">
        <f t="shared" si="47"/>
        <v>0</v>
      </c>
      <c r="AQ115" s="64">
        <f t="shared" si="47"/>
        <v>0</v>
      </c>
      <c r="AR115" s="64">
        <f t="shared" si="47"/>
        <v>0</v>
      </c>
      <c r="AS115" s="64">
        <f t="shared" si="47"/>
        <v>0</v>
      </c>
      <c r="AT115" s="64">
        <f t="shared" si="47"/>
        <v>0</v>
      </c>
      <c r="AU115" s="64">
        <f t="shared" si="47"/>
        <v>0</v>
      </c>
      <c r="AV115" s="64">
        <f t="shared" si="47"/>
        <v>0</v>
      </c>
      <c r="AW115" s="64">
        <f t="shared" si="47"/>
        <v>0</v>
      </c>
      <c r="AX115" s="64">
        <f t="shared" si="47"/>
        <v>0</v>
      </c>
      <c r="AY115" s="64">
        <f t="shared" si="47"/>
        <v>0</v>
      </c>
      <c r="AZ115" s="64">
        <f t="shared" si="47"/>
        <v>0</v>
      </c>
      <c r="BA115" s="64">
        <f t="shared" si="47"/>
        <v>0</v>
      </c>
      <c r="BB115" s="64">
        <f t="shared" si="47"/>
        <v>0</v>
      </c>
      <c r="BC115" s="64">
        <f t="shared" si="47"/>
        <v>0</v>
      </c>
      <c r="BD115" s="64">
        <f t="shared" si="47"/>
        <v>0</v>
      </c>
      <c r="BE115" s="64">
        <f t="shared" si="47"/>
        <v>0</v>
      </c>
      <c r="BF115" s="64">
        <f t="shared" si="47"/>
        <v>0</v>
      </c>
      <c r="BG115" s="64">
        <f t="shared" si="47"/>
        <v>0</v>
      </c>
      <c r="BH115" s="64">
        <f t="shared" si="47"/>
        <v>0</v>
      </c>
      <c r="BI115" s="64">
        <f t="shared" si="47"/>
        <v>0</v>
      </c>
      <c r="BJ115" s="64">
        <f t="shared" si="47"/>
        <v>0</v>
      </c>
      <c r="BK115" s="64">
        <f t="shared" si="47"/>
        <v>0</v>
      </c>
      <c r="BL115" s="64">
        <f t="shared" si="47"/>
        <v>0</v>
      </c>
      <c r="BM115" s="64">
        <f t="shared" si="47"/>
        <v>0</v>
      </c>
      <c r="BN115" s="64">
        <f t="shared" si="47"/>
        <v>0</v>
      </c>
      <c r="BO115" s="64">
        <f t="shared" si="46"/>
        <v>0</v>
      </c>
      <c r="BP115" s="64">
        <f t="shared" si="46"/>
        <v>0</v>
      </c>
      <c r="BQ115" s="64">
        <f t="shared" si="46"/>
        <v>0</v>
      </c>
      <c r="BR115" s="64">
        <f t="shared" si="46"/>
        <v>0</v>
      </c>
      <c r="BS115" s="64">
        <f t="shared" si="46"/>
        <v>0</v>
      </c>
      <c r="BT115" s="64">
        <f t="shared" si="46"/>
        <v>0</v>
      </c>
      <c r="BU115" s="64">
        <f t="shared" si="46"/>
        <v>0</v>
      </c>
      <c r="BV115" s="64">
        <f t="shared" si="46"/>
        <v>0</v>
      </c>
      <c r="BW115" s="64">
        <f t="shared" si="46"/>
        <v>0</v>
      </c>
      <c r="BX115" s="64">
        <f t="shared" si="46"/>
        <v>0</v>
      </c>
      <c r="BY115" s="64">
        <f t="shared" si="46"/>
        <v>0</v>
      </c>
      <c r="BZ115" s="64">
        <f t="shared" si="46"/>
        <v>0</v>
      </c>
    </row>
    <row r="116" spans="1:78" s="65" customFormat="1" x14ac:dyDescent="0.2">
      <c r="A116" s="56" t="str">
        <f t="shared" si="33"/>
        <v>Other - (Please Label)</v>
      </c>
      <c r="B116" s="64">
        <f t="shared" si="34"/>
        <v>0</v>
      </c>
      <c r="C116" s="64">
        <f t="shared" si="47"/>
        <v>0</v>
      </c>
      <c r="D116" s="64">
        <f t="shared" si="47"/>
        <v>0</v>
      </c>
      <c r="E116" s="64">
        <f t="shared" si="47"/>
        <v>0</v>
      </c>
      <c r="F116" s="64">
        <f t="shared" si="47"/>
        <v>0</v>
      </c>
      <c r="G116" s="64">
        <f t="shared" si="47"/>
        <v>0</v>
      </c>
      <c r="H116" s="64">
        <f t="shared" si="47"/>
        <v>0</v>
      </c>
      <c r="I116" s="64">
        <f t="shared" si="47"/>
        <v>0</v>
      </c>
      <c r="J116" s="64">
        <f t="shared" si="47"/>
        <v>0</v>
      </c>
      <c r="K116" s="64">
        <f t="shared" si="47"/>
        <v>0</v>
      </c>
      <c r="L116" s="64">
        <f t="shared" si="47"/>
        <v>0</v>
      </c>
      <c r="M116" s="64">
        <f t="shared" si="47"/>
        <v>0</v>
      </c>
      <c r="N116" s="64">
        <f t="shared" si="47"/>
        <v>0</v>
      </c>
      <c r="O116" s="64">
        <f t="shared" si="47"/>
        <v>0</v>
      </c>
      <c r="P116" s="64">
        <f t="shared" si="47"/>
        <v>0</v>
      </c>
      <c r="Q116" s="64">
        <f t="shared" si="47"/>
        <v>0</v>
      </c>
      <c r="R116" s="64">
        <f t="shared" si="47"/>
        <v>0</v>
      </c>
      <c r="S116" s="64">
        <f t="shared" si="47"/>
        <v>0</v>
      </c>
      <c r="T116" s="64">
        <f t="shared" si="47"/>
        <v>0</v>
      </c>
      <c r="U116" s="64">
        <f t="shared" si="47"/>
        <v>0</v>
      </c>
      <c r="V116" s="64">
        <f t="shared" si="47"/>
        <v>0</v>
      </c>
      <c r="W116" s="64">
        <f t="shared" si="47"/>
        <v>0</v>
      </c>
      <c r="X116" s="64">
        <f t="shared" si="47"/>
        <v>0</v>
      </c>
      <c r="Y116" s="64">
        <f t="shared" si="47"/>
        <v>0</v>
      </c>
      <c r="Z116" s="64">
        <f t="shared" si="47"/>
        <v>0</v>
      </c>
      <c r="AA116" s="64">
        <f t="shared" si="47"/>
        <v>0</v>
      </c>
      <c r="AB116" s="64">
        <f t="shared" si="47"/>
        <v>0</v>
      </c>
      <c r="AC116" s="64">
        <f t="shared" si="47"/>
        <v>0</v>
      </c>
      <c r="AD116" s="64">
        <f t="shared" si="47"/>
        <v>0</v>
      </c>
      <c r="AE116" s="64">
        <f t="shared" si="47"/>
        <v>0</v>
      </c>
      <c r="AF116" s="64">
        <f t="shared" si="47"/>
        <v>0</v>
      </c>
      <c r="AG116" s="64">
        <f t="shared" si="47"/>
        <v>0</v>
      </c>
      <c r="AH116" s="64">
        <f t="shared" si="47"/>
        <v>0</v>
      </c>
      <c r="AI116" s="64">
        <f t="shared" si="47"/>
        <v>0</v>
      </c>
      <c r="AJ116" s="64">
        <f t="shared" si="47"/>
        <v>0</v>
      </c>
      <c r="AK116" s="64">
        <f t="shared" si="47"/>
        <v>0</v>
      </c>
      <c r="AL116" s="64">
        <f t="shared" si="47"/>
        <v>0</v>
      </c>
      <c r="AM116" s="64">
        <f t="shared" si="47"/>
        <v>0</v>
      </c>
      <c r="AN116" s="64">
        <f t="shared" si="47"/>
        <v>0</v>
      </c>
      <c r="AO116" s="64">
        <f t="shared" si="47"/>
        <v>0</v>
      </c>
      <c r="AP116" s="64">
        <f t="shared" si="47"/>
        <v>0</v>
      </c>
      <c r="AQ116" s="64">
        <f t="shared" si="47"/>
        <v>0</v>
      </c>
      <c r="AR116" s="64">
        <f t="shared" si="47"/>
        <v>0</v>
      </c>
      <c r="AS116" s="64">
        <f t="shared" si="47"/>
        <v>0</v>
      </c>
      <c r="AT116" s="64">
        <f t="shared" si="47"/>
        <v>0</v>
      </c>
      <c r="AU116" s="64">
        <f t="shared" si="47"/>
        <v>0</v>
      </c>
      <c r="AV116" s="64">
        <f t="shared" si="47"/>
        <v>0</v>
      </c>
      <c r="AW116" s="64">
        <f t="shared" si="47"/>
        <v>0</v>
      </c>
      <c r="AX116" s="64">
        <f t="shared" si="47"/>
        <v>0</v>
      </c>
      <c r="AY116" s="64">
        <f t="shared" si="47"/>
        <v>0</v>
      </c>
      <c r="AZ116" s="64">
        <f t="shared" si="47"/>
        <v>0</v>
      </c>
      <c r="BA116" s="64">
        <f t="shared" si="47"/>
        <v>0</v>
      </c>
      <c r="BB116" s="64">
        <f t="shared" si="47"/>
        <v>0</v>
      </c>
      <c r="BC116" s="64">
        <f t="shared" si="47"/>
        <v>0</v>
      </c>
      <c r="BD116" s="64">
        <f t="shared" si="47"/>
        <v>0</v>
      </c>
      <c r="BE116" s="64">
        <f t="shared" si="47"/>
        <v>0</v>
      </c>
      <c r="BF116" s="64">
        <f t="shared" si="47"/>
        <v>0</v>
      </c>
      <c r="BG116" s="64">
        <f t="shared" si="47"/>
        <v>0</v>
      </c>
      <c r="BH116" s="64">
        <f t="shared" si="47"/>
        <v>0</v>
      </c>
      <c r="BI116" s="64">
        <f t="shared" si="47"/>
        <v>0</v>
      </c>
      <c r="BJ116" s="64">
        <f t="shared" si="47"/>
        <v>0</v>
      </c>
      <c r="BK116" s="64">
        <f t="shared" si="47"/>
        <v>0</v>
      </c>
      <c r="BL116" s="64">
        <f t="shared" si="47"/>
        <v>0</v>
      </c>
      <c r="BM116" s="64">
        <f t="shared" si="47"/>
        <v>0</v>
      </c>
      <c r="BN116" s="64">
        <f t="shared" si="47"/>
        <v>0</v>
      </c>
      <c r="BO116" s="64">
        <f t="shared" si="46"/>
        <v>0</v>
      </c>
      <c r="BP116" s="64">
        <f t="shared" si="46"/>
        <v>0</v>
      </c>
      <c r="BQ116" s="64">
        <f t="shared" si="46"/>
        <v>0</v>
      </c>
      <c r="BR116" s="64">
        <f t="shared" si="46"/>
        <v>0</v>
      </c>
      <c r="BS116" s="64">
        <f t="shared" si="46"/>
        <v>0</v>
      </c>
      <c r="BT116" s="64">
        <f t="shared" si="46"/>
        <v>0</v>
      </c>
      <c r="BU116" s="64">
        <f t="shared" si="46"/>
        <v>0</v>
      </c>
      <c r="BV116" s="64">
        <f t="shared" si="46"/>
        <v>0</v>
      </c>
      <c r="BW116" s="64">
        <f t="shared" si="46"/>
        <v>0</v>
      </c>
      <c r="BX116" s="64">
        <f t="shared" si="46"/>
        <v>0</v>
      </c>
      <c r="BY116" s="64">
        <f t="shared" si="46"/>
        <v>0</v>
      </c>
      <c r="BZ116" s="64">
        <f t="shared" si="46"/>
        <v>0</v>
      </c>
    </row>
    <row r="117" spans="1:78" s="65" customFormat="1" x14ac:dyDescent="0.2">
      <c r="A117" s="56" t="str">
        <f t="shared" si="33"/>
        <v>Other - (Please Label)</v>
      </c>
      <c r="B117" s="64">
        <f t="shared" si="34"/>
        <v>0</v>
      </c>
      <c r="C117" s="64">
        <f t="shared" si="47"/>
        <v>0</v>
      </c>
      <c r="D117" s="64">
        <f t="shared" si="47"/>
        <v>0</v>
      </c>
      <c r="E117" s="64">
        <f t="shared" si="47"/>
        <v>0</v>
      </c>
      <c r="F117" s="64">
        <f t="shared" si="47"/>
        <v>0</v>
      </c>
      <c r="G117" s="64">
        <f t="shared" si="47"/>
        <v>0</v>
      </c>
      <c r="H117" s="64">
        <f t="shared" si="47"/>
        <v>0</v>
      </c>
      <c r="I117" s="64">
        <f t="shared" si="47"/>
        <v>0</v>
      </c>
      <c r="J117" s="64">
        <f t="shared" si="47"/>
        <v>0</v>
      </c>
      <c r="K117" s="64">
        <f t="shared" si="47"/>
        <v>0</v>
      </c>
      <c r="L117" s="64">
        <f t="shared" si="47"/>
        <v>0</v>
      </c>
      <c r="M117" s="64">
        <f t="shared" si="47"/>
        <v>0</v>
      </c>
      <c r="N117" s="64">
        <f t="shared" si="47"/>
        <v>0</v>
      </c>
      <c r="O117" s="64">
        <f t="shared" si="47"/>
        <v>0</v>
      </c>
      <c r="P117" s="64">
        <f t="shared" si="47"/>
        <v>0</v>
      </c>
      <c r="Q117" s="64">
        <f t="shared" si="47"/>
        <v>0</v>
      </c>
      <c r="R117" s="64">
        <f t="shared" si="47"/>
        <v>0</v>
      </c>
      <c r="S117" s="64">
        <f t="shared" si="47"/>
        <v>0</v>
      </c>
      <c r="T117" s="64">
        <f t="shared" si="47"/>
        <v>0</v>
      </c>
      <c r="U117" s="64">
        <f t="shared" si="47"/>
        <v>0</v>
      </c>
      <c r="V117" s="64">
        <f t="shared" si="47"/>
        <v>0</v>
      </c>
      <c r="W117" s="64">
        <f t="shared" si="47"/>
        <v>0</v>
      </c>
      <c r="X117" s="64">
        <f t="shared" si="47"/>
        <v>0</v>
      </c>
      <c r="Y117" s="64">
        <f t="shared" si="47"/>
        <v>0</v>
      </c>
      <c r="Z117" s="64">
        <f t="shared" si="47"/>
        <v>0</v>
      </c>
      <c r="AA117" s="64">
        <f t="shared" si="47"/>
        <v>0</v>
      </c>
      <c r="AB117" s="64">
        <f t="shared" si="47"/>
        <v>0</v>
      </c>
      <c r="AC117" s="64">
        <f t="shared" si="47"/>
        <v>0</v>
      </c>
      <c r="AD117" s="64">
        <f t="shared" si="47"/>
        <v>0</v>
      </c>
      <c r="AE117" s="64">
        <f t="shared" si="47"/>
        <v>0</v>
      </c>
      <c r="AF117" s="64">
        <f t="shared" si="47"/>
        <v>0</v>
      </c>
      <c r="AG117" s="64">
        <f t="shared" si="47"/>
        <v>0</v>
      </c>
      <c r="AH117" s="64">
        <f t="shared" si="47"/>
        <v>0</v>
      </c>
      <c r="AI117" s="64">
        <f t="shared" si="47"/>
        <v>0</v>
      </c>
      <c r="AJ117" s="64">
        <f t="shared" si="47"/>
        <v>0</v>
      </c>
      <c r="AK117" s="64">
        <f t="shared" si="47"/>
        <v>0</v>
      </c>
      <c r="AL117" s="64">
        <f t="shared" si="47"/>
        <v>0</v>
      </c>
      <c r="AM117" s="64">
        <f t="shared" si="47"/>
        <v>0</v>
      </c>
      <c r="AN117" s="64">
        <f t="shared" si="47"/>
        <v>0</v>
      </c>
      <c r="AO117" s="64">
        <f t="shared" si="47"/>
        <v>0</v>
      </c>
      <c r="AP117" s="64">
        <f t="shared" si="47"/>
        <v>0</v>
      </c>
      <c r="AQ117" s="64">
        <f t="shared" si="47"/>
        <v>0</v>
      </c>
      <c r="AR117" s="64">
        <f t="shared" si="47"/>
        <v>0</v>
      </c>
      <c r="AS117" s="64">
        <f t="shared" si="47"/>
        <v>0</v>
      </c>
      <c r="AT117" s="64">
        <f t="shared" si="47"/>
        <v>0</v>
      </c>
      <c r="AU117" s="64">
        <f t="shared" si="47"/>
        <v>0</v>
      </c>
      <c r="AV117" s="64">
        <f t="shared" si="47"/>
        <v>0</v>
      </c>
      <c r="AW117" s="64">
        <f t="shared" si="47"/>
        <v>0</v>
      </c>
      <c r="AX117" s="64">
        <f t="shared" si="47"/>
        <v>0</v>
      </c>
      <c r="AY117" s="64">
        <f t="shared" si="47"/>
        <v>0</v>
      </c>
      <c r="AZ117" s="64">
        <f t="shared" si="47"/>
        <v>0</v>
      </c>
      <c r="BA117" s="64">
        <f t="shared" si="47"/>
        <v>0</v>
      </c>
      <c r="BB117" s="64">
        <f t="shared" si="47"/>
        <v>0</v>
      </c>
      <c r="BC117" s="64">
        <f t="shared" si="47"/>
        <v>0</v>
      </c>
      <c r="BD117" s="64">
        <f t="shared" si="47"/>
        <v>0</v>
      </c>
      <c r="BE117" s="64">
        <f t="shared" si="47"/>
        <v>0</v>
      </c>
      <c r="BF117" s="64">
        <f t="shared" si="47"/>
        <v>0</v>
      </c>
      <c r="BG117" s="64">
        <f t="shared" si="47"/>
        <v>0</v>
      </c>
      <c r="BH117" s="64">
        <f t="shared" si="47"/>
        <v>0</v>
      </c>
      <c r="BI117" s="64">
        <f t="shared" si="47"/>
        <v>0</v>
      </c>
      <c r="BJ117" s="64">
        <f t="shared" si="47"/>
        <v>0</v>
      </c>
      <c r="BK117" s="64">
        <f t="shared" si="47"/>
        <v>0</v>
      </c>
      <c r="BL117" s="64">
        <f t="shared" si="47"/>
        <v>0</v>
      </c>
      <c r="BM117" s="64">
        <f t="shared" si="47"/>
        <v>0</v>
      </c>
      <c r="BN117" s="64">
        <f t="shared" ref="BN117:BZ120" si="48">IFERROR(BN$4*BN36,0)</f>
        <v>0</v>
      </c>
      <c r="BO117" s="64">
        <f t="shared" si="48"/>
        <v>0</v>
      </c>
      <c r="BP117" s="64">
        <f t="shared" si="48"/>
        <v>0</v>
      </c>
      <c r="BQ117" s="64">
        <f t="shared" si="48"/>
        <v>0</v>
      </c>
      <c r="BR117" s="64">
        <f t="shared" si="48"/>
        <v>0</v>
      </c>
      <c r="BS117" s="64">
        <f t="shared" si="48"/>
        <v>0</v>
      </c>
      <c r="BT117" s="64">
        <f t="shared" si="48"/>
        <v>0</v>
      </c>
      <c r="BU117" s="64">
        <f t="shared" si="48"/>
        <v>0</v>
      </c>
      <c r="BV117" s="64">
        <f t="shared" si="48"/>
        <v>0</v>
      </c>
      <c r="BW117" s="64">
        <f t="shared" si="48"/>
        <v>0</v>
      </c>
      <c r="BX117" s="64">
        <f t="shared" si="48"/>
        <v>0</v>
      </c>
      <c r="BY117" s="64">
        <f t="shared" si="48"/>
        <v>0</v>
      </c>
      <c r="BZ117" s="64">
        <f t="shared" si="48"/>
        <v>0</v>
      </c>
    </row>
    <row r="118" spans="1:78" s="65" customFormat="1" x14ac:dyDescent="0.2">
      <c r="A118" s="56" t="str">
        <f t="shared" si="33"/>
        <v>Other - (Please Label)</v>
      </c>
      <c r="B118" s="64">
        <f t="shared" si="34"/>
        <v>0</v>
      </c>
      <c r="C118" s="64">
        <f t="shared" ref="C118:BN121" si="49">IFERROR(C$4*C37,0)</f>
        <v>0</v>
      </c>
      <c r="D118" s="64">
        <f t="shared" si="49"/>
        <v>0</v>
      </c>
      <c r="E118" s="64">
        <f t="shared" si="49"/>
        <v>0</v>
      </c>
      <c r="F118" s="64">
        <f t="shared" si="49"/>
        <v>0</v>
      </c>
      <c r="G118" s="64">
        <f t="shared" si="49"/>
        <v>0</v>
      </c>
      <c r="H118" s="64">
        <f t="shared" si="49"/>
        <v>0</v>
      </c>
      <c r="I118" s="64">
        <f t="shared" si="49"/>
        <v>0</v>
      </c>
      <c r="J118" s="64">
        <f t="shared" si="49"/>
        <v>0</v>
      </c>
      <c r="K118" s="64">
        <f t="shared" si="49"/>
        <v>0</v>
      </c>
      <c r="L118" s="64">
        <f t="shared" si="49"/>
        <v>0</v>
      </c>
      <c r="M118" s="64">
        <f t="shared" si="49"/>
        <v>0</v>
      </c>
      <c r="N118" s="64">
        <f t="shared" si="49"/>
        <v>0</v>
      </c>
      <c r="O118" s="64">
        <f t="shared" si="49"/>
        <v>0</v>
      </c>
      <c r="P118" s="64">
        <f t="shared" si="49"/>
        <v>0</v>
      </c>
      <c r="Q118" s="64">
        <f t="shared" si="49"/>
        <v>0</v>
      </c>
      <c r="R118" s="64">
        <f t="shared" si="49"/>
        <v>0</v>
      </c>
      <c r="S118" s="64">
        <f t="shared" si="49"/>
        <v>0</v>
      </c>
      <c r="T118" s="64">
        <f t="shared" si="49"/>
        <v>0</v>
      </c>
      <c r="U118" s="64">
        <f t="shared" si="49"/>
        <v>0</v>
      </c>
      <c r="V118" s="64">
        <f t="shared" si="49"/>
        <v>0</v>
      </c>
      <c r="W118" s="64">
        <f t="shared" si="49"/>
        <v>0</v>
      </c>
      <c r="X118" s="64">
        <f t="shared" si="49"/>
        <v>0</v>
      </c>
      <c r="Y118" s="64">
        <f t="shared" si="49"/>
        <v>0</v>
      </c>
      <c r="Z118" s="64">
        <f t="shared" si="49"/>
        <v>0</v>
      </c>
      <c r="AA118" s="64">
        <f t="shared" si="49"/>
        <v>0</v>
      </c>
      <c r="AB118" s="64">
        <f t="shared" si="49"/>
        <v>0</v>
      </c>
      <c r="AC118" s="64">
        <f t="shared" si="49"/>
        <v>0</v>
      </c>
      <c r="AD118" s="64">
        <f t="shared" si="49"/>
        <v>0</v>
      </c>
      <c r="AE118" s="64">
        <f t="shared" si="49"/>
        <v>0</v>
      </c>
      <c r="AF118" s="64">
        <f t="shared" si="49"/>
        <v>0</v>
      </c>
      <c r="AG118" s="64">
        <f t="shared" si="49"/>
        <v>0</v>
      </c>
      <c r="AH118" s="64">
        <f t="shared" si="49"/>
        <v>0</v>
      </c>
      <c r="AI118" s="64">
        <f t="shared" si="49"/>
        <v>0</v>
      </c>
      <c r="AJ118" s="64">
        <f t="shared" si="49"/>
        <v>0</v>
      </c>
      <c r="AK118" s="64">
        <f t="shared" si="49"/>
        <v>0</v>
      </c>
      <c r="AL118" s="64">
        <f t="shared" si="49"/>
        <v>0</v>
      </c>
      <c r="AM118" s="64">
        <f t="shared" si="49"/>
        <v>0</v>
      </c>
      <c r="AN118" s="64">
        <f t="shared" si="49"/>
        <v>0</v>
      </c>
      <c r="AO118" s="64">
        <f t="shared" si="49"/>
        <v>0</v>
      </c>
      <c r="AP118" s="64">
        <f t="shared" si="49"/>
        <v>0</v>
      </c>
      <c r="AQ118" s="64">
        <f t="shared" si="49"/>
        <v>0</v>
      </c>
      <c r="AR118" s="64">
        <f t="shared" si="49"/>
        <v>0</v>
      </c>
      <c r="AS118" s="64">
        <f t="shared" si="49"/>
        <v>0</v>
      </c>
      <c r="AT118" s="64">
        <f t="shared" si="49"/>
        <v>0</v>
      </c>
      <c r="AU118" s="64">
        <f t="shared" si="49"/>
        <v>0</v>
      </c>
      <c r="AV118" s="64">
        <f t="shared" si="49"/>
        <v>0</v>
      </c>
      <c r="AW118" s="64">
        <f t="shared" si="49"/>
        <v>0</v>
      </c>
      <c r="AX118" s="64">
        <f t="shared" si="49"/>
        <v>0</v>
      </c>
      <c r="AY118" s="64">
        <f t="shared" si="49"/>
        <v>0</v>
      </c>
      <c r="AZ118" s="64">
        <f t="shared" si="49"/>
        <v>0</v>
      </c>
      <c r="BA118" s="64">
        <f t="shared" si="49"/>
        <v>0</v>
      </c>
      <c r="BB118" s="64">
        <f t="shared" si="49"/>
        <v>0</v>
      </c>
      <c r="BC118" s="64">
        <f t="shared" si="49"/>
        <v>0</v>
      </c>
      <c r="BD118" s="64">
        <f t="shared" si="49"/>
        <v>0</v>
      </c>
      <c r="BE118" s="64">
        <f t="shared" si="49"/>
        <v>0</v>
      </c>
      <c r="BF118" s="64">
        <f t="shared" si="49"/>
        <v>0</v>
      </c>
      <c r="BG118" s="64">
        <f t="shared" si="49"/>
        <v>0</v>
      </c>
      <c r="BH118" s="64">
        <f t="shared" si="49"/>
        <v>0</v>
      </c>
      <c r="BI118" s="64">
        <f t="shared" si="49"/>
        <v>0</v>
      </c>
      <c r="BJ118" s="64">
        <f t="shared" si="49"/>
        <v>0</v>
      </c>
      <c r="BK118" s="64">
        <f t="shared" si="49"/>
        <v>0</v>
      </c>
      <c r="BL118" s="64">
        <f t="shared" si="49"/>
        <v>0</v>
      </c>
      <c r="BM118" s="64">
        <f t="shared" si="49"/>
        <v>0</v>
      </c>
      <c r="BN118" s="64">
        <f t="shared" si="49"/>
        <v>0</v>
      </c>
      <c r="BO118" s="64">
        <f t="shared" si="48"/>
        <v>0</v>
      </c>
      <c r="BP118" s="64">
        <f t="shared" si="48"/>
        <v>0</v>
      </c>
      <c r="BQ118" s="64">
        <f t="shared" si="48"/>
        <v>0</v>
      </c>
      <c r="BR118" s="64">
        <f t="shared" si="48"/>
        <v>0</v>
      </c>
      <c r="BS118" s="64">
        <f t="shared" si="48"/>
        <v>0</v>
      </c>
      <c r="BT118" s="64">
        <f t="shared" si="48"/>
        <v>0</v>
      </c>
      <c r="BU118" s="64">
        <f t="shared" si="48"/>
        <v>0</v>
      </c>
      <c r="BV118" s="64">
        <f t="shared" si="48"/>
        <v>0</v>
      </c>
      <c r="BW118" s="64">
        <f t="shared" si="48"/>
        <v>0</v>
      </c>
      <c r="BX118" s="64">
        <f t="shared" si="48"/>
        <v>0</v>
      </c>
      <c r="BY118" s="64">
        <f t="shared" si="48"/>
        <v>0</v>
      </c>
      <c r="BZ118" s="64">
        <f t="shared" si="48"/>
        <v>0</v>
      </c>
    </row>
    <row r="119" spans="1:78" s="65" customFormat="1" x14ac:dyDescent="0.2">
      <c r="A119" s="56" t="str">
        <f t="shared" si="33"/>
        <v>Other - (Please Label)</v>
      </c>
      <c r="B119" s="64">
        <f t="shared" si="34"/>
        <v>0</v>
      </c>
      <c r="C119" s="64">
        <f t="shared" si="49"/>
        <v>0</v>
      </c>
      <c r="D119" s="64">
        <f t="shared" si="49"/>
        <v>0</v>
      </c>
      <c r="E119" s="64">
        <f t="shared" si="49"/>
        <v>0</v>
      </c>
      <c r="F119" s="64">
        <f t="shared" si="49"/>
        <v>0</v>
      </c>
      <c r="G119" s="64">
        <f t="shared" si="49"/>
        <v>0</v>
      </c>
      <c r="H119" s="64">
        <f t="shared" si="49"/>
        <v>0</v>
      </c>
      <c r="I119" s="64">
        <f t="shared" si="49"/>
        <v>0</v>
      </c>
      <c r="J119" s="64">
        <f t="shared" si="49"/>
        <v>0</v>
      </c>
      <c r="K119" s="64">
        <f t="shared" si="49"/>
        <v>0</v>
      </c>
      <c r="L119" s="64">
        <f t="shared" si="49"/>
        <v>0</v>
      </c>
      <c r="M119" s="64">
        <f t="shared" si="49"/>
        <v>0</v>
      </c>
      <c r="N119" s="64">
        <f t="shared" si="49"/>
        <v>0</v>
      </c>
      <c r="O119" s="64">
        <f t="shared" si="49"/>
        <v>0</v>
      </c>
      <c r="P119" s="64">
        <f t="shared" si="49"/>
        <v>0</v>
      </c>
      <c r="Q119" s="64">
        <f t="shared" si="49"/>
        <v>0</v>
      </c>
      <c r="R119" s="64">
        <f t="shared" si="49"/>
        <v>0</v>
      </c>
      <c r="S119" s="64">
        <f t="shared" si="49"/>
        <v>0</v>
      </c>
      <c r="T119" s="64">
        <f t="shared" si="49"/>
        <v>0</v>
      </c>
      <c r="U119" s="64">
        <f t="shared" si="49"/>
        <v>0</v>
      </c>
      <c r="V119" s="64">
        <f t="shared" si="49"/>
        <v>0</v>
      </c>
      <c r="W119" s="64">
        <f t="shared" si="49"/>
        <v>0</v>
      </c>
      <c r="X119" s="64">
        <f t="shared" si="49"/>
        <v>0</v>
      </c>
      <c r="Y119" s="64">
        <f t="shared" si="49"/>
        <v>0</v>
      </c>
      <c r="Z119" s="64">
        <f t="shared" si="49"/>
        <v>0</v>
      </c>
      <c r="AA119" s="64">
        <f t="shared" si="49"/>
        <v>0</v>
      </c>
      <c r="AB119" s="64">
        <f t="shared" si="49"/>
        <v>0</v>
      </c>
      <c r="AC119" s="64">
        <f t="shared" si="49"/>
        <v>0</v>
      </c>
      <c r="AD119" s="64">
        <f t="shared" si="49"/>
        <v>0</v>
      </c>
      <c r="AE119" s="64">
        <f t="shared" si="49"/>
        <v>0</v>
      </c>
      <c r="AF119" s="64">
        <f t="shared" si="49"/>
        <v>0</v>
      </c>
      <c r="AG119" s="64">
        <f t="shared" si="49"/>
        <v>0</v>
      </c>
      <c r="AH119" s="64">
        <f t="shared" si="49"/>
        <v>0</v>
      </c>
      <c r="AI119" s="64">
        <f t="shared" si="49"/>
        <v>0</v>
      </c>
      <c r="AJ119" s="64">
        <f t="shared" si="49"/>
        <v>0</v>
      </c>
      <c r="AK119" s="64">
        <f t="shared" si="49"/>
        <v>0</v>
      </c>
      <c r="AL119" s="64">
        <f t="shared" si="49"/>
        <v>0</v>
      </c>
      <c r="AM119" s="64">
        <f t="shared" si="49"/>
        <v>0</v>
      </c>
      <c r="AN119" s="64">
        <f t="shared" si="49"/>
        <v>0</v>
      </c>
      <c r="AO119" s="64">
        <f t="shared" si="49"/>
        <v>0</v>
      </c>
      <c r="AP119" s="64">
        <f t="shared" si="49"/>
        <v>0</v>
      </c>
      <c r="AQ119" s="64">
        <f t="shared" si="49"/>
        <v>0</v>
      </c>
      <c r="AR119" s="64">
        <f t="shared" si="49"/>
        <v>0</v>
      </c>
      <c r="AS119" s="64">
        <f t="shared" si="49"/>
        <v>0</v>
      </c>
      <c r="AT119" s="64">
        <f t="shared" si="49"/>
        <v>0</v>
      </c>
      <c r="AU119" s="64">
        <f t="shared" si="49"/>
        <v>0</v>
      </c>
      <c r="AV119" s="64">
        <f t="shared" si="49"/>
        <v>0</v>
      </c>
      <c r="AW119" s="64">
        <f t="shared" si="49"/>
        <v>0</v>
      </c>
      <c r="AX119" s="64">
        <f t="shared" si="49"/>
        <v>0</v>
      </c>
      <c r="AY119" s="64">
        <f t="shared" si="49"/>
        <v>0</v>
      </c>
      <c r="AZ119" s="64">
        <f t="shared" si="49"/>
        <v>0</v>
      </c>
      <c r="BA119" s="64">
        <f t="shared" si="49"/>
        <v>0</v>
      </c>
      <c r="BB119" s="64">
        <f t="shared" si="49"/>
        <v>0</v>
      </c>
      <c r="BC119" s="64">
        <f t="shared" si="49"/>
        <v>0</v>
      </c>
      <c r="BD119" s="64">
        <f t="shared" si="49"/>
        <v>0</v>
      </c>
      <c r="BE119" s="64">
        <f t="shared" si="49"/>
        <v>0</v>
      </c>
      <c r="BF119" s="64">
        <f t="shared" si="49"/>
        <v>0</v>
      </c>
      <c r="BG119" s="64">
        <f t="shared" si="49"/>
        <v>0</v>
      </c>
      <c r="BH119" s="64">
        <f t="shared" si="49"/>
        <v>0</v>
      </c>
      <c r="BI119" s="64">
        <f t="shared" si="49"/>
        <v>0</v>
      </c>
      <c r="BJ119" s="64">
        <f t="shared" si="49"/>
        <v>0</v>
      </c>
      <c r="BK119" s="64">
        <f t="shared" si="49"/>
        <v>0</v>
      </c>
      <c r="BL119" s="64">
        <f t="shared" si="49"/>
        <v>0</v>
      </c>
      <c r="BM119" s="64">
        <f t="shared" si="49"/>
        <v>0</v>
      </c>
      <c r="BN119" s="64">
        <f t="shared" si="49"/>
        <v>0</v>
      </c>
      <c r="BO119" s="64">
        <f t="shared" si="48"/>
        <v>0</v>
      </c>
      <c r="BP119" s="64">
        <f t="shared" si="48"/>
        <v>0</v>
      </c>
      <c r="BQ119" s="64">
        <f t="shared" si="48"/>
        <v>0</v>
      </c>
      <c r="BR119" s="64">
        <f t="shared" si="48"/>
        <v>0</v>
      </c>
      <c r="BS119" s="64">
        <f t="shared" si="48"/>
        <v>0</v>
      </c>
      <c r="BT119" s="64">
        <f t="shared" si="48"/>
        <v>0</v>
      </c>
      <c r="BU119" s="64">
        <f t="shared" si="48"/>
        <v>0</v>
      </c>
      <c r="BV119" s="64">
        <f t="shared" si="48"/>
        <v>0</v>
      </c>
      <c r="BW119" s="64">
        <f t="shared" si="48"/>
        <v>0</v>
      </c>
      <c r="BX119" s="64">
        <f t="shared" si="48"/>
        <v>0</v>
      </c>
      <c r="BY119" s="64">
        <f t="shared" si="48"/>
        <v>0</v>
      </c>
      <c r="BZ119" s="64">
        <f t="shared" si="48"/>
        <v>0</v>
      </c>
    </row>
    <row r="120" spans="1:78" s="65" customFormat="1" x14ac:dyDescent="0.2">
      <c r="A120" s="56" t="str">
        <f t="shared" si="33"/>
        <v>Other - (Please Label)</v>
      </c>
      <c r="B120" s="64">
        <f t="shared" si="34"/>
        <v>0</v>
      </c>
      <c r="C120" s="64">
        <f t="shared" si="49"/>
        <v>0</v>
      </c>
      <c r="D120" s="64">
        <f t="shared" si="49"/>
        <v>0</v>
      </c>
      <c r="E120" s="64">
        <f t="shared" si="49"/>
        <v>0</v>
      </c>
      <c r="F120" s="64">
        <f t="shared" si="49"/>
        <v>0</v>
      </c>
      <c r="G120" s="64">
        <f t="shared" si="49"/>
        <v>0</v>
      </c>
      <c r="H120" s="64">
        <f t="shared" si="49"/>
        <v>0</v>
      </c>
      <c r="I120" s="64">
        <f t="shared" si="49"/>
        <v>0</v>
      </c>
      <c r="J120" s="64">
        <f t="shared" si="49"/>
        <v>0</v>
      </c>
      <c r="K120" s="64">
        <f t="shared" si="49"/>
        <v>0</v>
      </c>
      <c r="L120" s="64">
        <f t="shared" si="49"/>
        <v>0</v>
      </c>
      <c r="M120" s="64">
        <f t="shared" si="49"/>
        <v>0</v>
      </c>
      <c r="N120" s="64">
        <f t="shared" si="49"/>
        <v>0</v>
      </c>
      <c r="O120" s="64">
        <f t="shared" si="49"/>
        <v>0</v>
      </c>
      <c r="P120" s="64">
        <f t="shared" si="49"/>
        <v>0</v>
      </c>
      <c r="Q120" s="64">
        <f t="shared" si="49"/>
        <v>0</v>
      </c>
      <c r="R120" s="64">
        <f t="shared" si="49"/>
        <v>0</v>
      </c>
      <c r="S120" s="64">
        <f t="shared" si="49"/>
        <v>0</v>
      </c>
      <c r="T120" s="64">
        <f t="shared" si="49"/>
        <v>0</v>
      </c>
      <c r="U120" s="64">
        <f t="shared" si="49"/>
        <v>0</v>
      </c>
      <c r="V120" s="64">
        <f t="shared" si="49"/>
        <v>0</v>
      </c>
      <c r="W120" s="64">
        <f t="shared" si="49"/>
        <v>0</v>
      </c>
      <c r="X120" s="64">
        <f t="shared" si="49"/>
        <v>0</v>
      </c>
      <c r="Y120" s="64">
        <f t="shared" si="49"/>
        <v>0</v>
      </c>
      <c r="Z120" s="64">
        <f t="shared" si="49"/>
        <v>0</v>
      </c>
      <c r="AA120" s="64">
        <f t="shared" si="49"/>
        <v>0</v>
      </c>
      <c r="AB120" s="64">
        <f t="shared" si="49"/>
        <v>0</v>
      </c>
      <c r="AC120" s="64">
        <f t="shared" si="49"/>
        <v>0</v>
      </c>
      <c r="AD120" s="64">
        <f t="shared" si="49"/>
        <v>0</v>
      </c>
      <c r="AE120" s="64">
        <f t="shared" si="49"/>
        <v>0</v>
      </c>
      <c r="AF120" s="64">
        <f t="shared" si="49"/>
        <v>0</v>
      </c>
      <c r="AG120" s="64">
        <f t="shared" si="49"/>
        <v>0</v>
      </c>
      <c r="AH120" s="64">
        <f t="shared" si="49"/>
        <v>0</v>
      </c>
      <c r="AI120" s="64">
        <f t="shared" si="49"/>
        <v>0</v>
      </c>
      <c r="AJ120" s="64">
        <f t="shared" si="49"/>
        <v>0</v>
      </c>
      <c r="AK120" s="64">
        <f t="shared" si="49"/>
        <v>0</v>
      </c>
      <c r="AL120" s="64">
        <f t="shared" si="49"/>
        <v>0</v>
      </c>
      <c r="AM120" s="64">
        <f t="shared" si="49"/>
        <v>0</v>
      </c>
      <c r="AN120" s="64">
        <f t="shared" si="49"/>
        <v>0</v>
      </c>
      <c r="AO120" s="64">
        <f t="shared" si="49"/>
        <v>0</v>
      </c>
      <c r="AP120" s="64">
        <f t="shared" si="49"/>
        <v>0</v>
      </c>
      <c r="AQ120" s="64">
        <f t="shared" si="49"/>
        <v>0</v>
      </c>
      <c r="AR120" s="64">
        <f t="shared" si="49"/>
        <v>0</v>
      </c>
      <c r="AS120" s="64">
        <f t="shared" si="49"/>
        <v>0</v>
      </c>
      <c r="AT120" s="64">
        <f t="shared" si="49"/>
        <v>0</v>
      </c>
      <c r="AU120" s="64">
        <f t="shared" si="49"/>
        <v>0</v>
      </c>
      <c r="AV120" s="64">
        <f t="shared" si="49"/>
        <v>0</v>
      </c>
      <c r="AW120" s="64">
        <f t="shared" si="49"/>
        <v>0</v>
      </c>
      <c r="AX120" s="64">
        <f t="shared" si="49"/>
        <v>0</v>
      </c>
      <c r="AY120" s="64">
        <f t="shared" si="49"/>
        <v>0</v>
      </c>
      <c r="AZ120" s="64">
        <f t="shared" si="49"/>
        <v>0</v>
      </c>
      <c r="BA120" s="64">
        <f t="shared" si="49"/>
        <v>0</v>
      </c>
      <c r="BB120" s="64">
        <f t="shared" si="49"/>
        <v>0</v>
      </c>
      <c r="BC120" s="64">
        <f t="shared" si="49"/>
        <v>0</v>
      </c>
      <c r="BD120" s="64">
        <f t="shared" si="49"/>
        <v>0</v>
      </c>
      <c r="BE120" s="64">
        <f t="shared" si="49"/>
        <v>0</v>
      </c>
      <c r="BF120" s="64">
        <f t="shared" si="49"/>
        <v>0</v>
      </c>
      <c r="BG120" s="64">
        <f t="shared" si="49"/>
        <v>0</v>
      </c>
      <c r="BH120" s="64">
        <f t="shared" si="49"/>
        <v>0</v>
      </c>
      <c r="BI120" s="64">
        <f t="shared" si="49"/>
        <v>0</v>
      </c>
      <c r="BJ120" s="64">
        <f t="shared" si="49"/>
        <v>0</v>
      </c>
      <c r="BK120" s="64">
        <f t="shared" si="49"/>
        <v>0</v>
      </c>
      <c r="BL120" s="64">
        <f t="shared" si="49"/>
        <v>0</v>
      </c>
      <c r="BM120" s="64">
        <f t="shared" si="49"/>
        <v>0</v>
      </c>
      <c r="BN120" s="64">
        <f t="shared" si="49"/>
        <v>0</v>
      </c>
      <c r="BO120" s="64">
        <f t="shared" si="48"/>
        <v>0</v>
      </c>
      <c r="BP120" s="64">
        <f t="shared" si="48"/>
        <v>0</v>
      </c>
      <c r="BQ120" s="64">
        <f t="shared" si="48"/>
        <v>0</v>
      </c>
      <c r="BR120" s="64">
        <f t="shared" si="48"/>
        <v>0</v>
      </c>
      <c r="BS120" s="64">
        <f t="shared" si="48"/>
        <v>0</v>
      </c>
      <c r="BT120" s="64">
        <f t="shared" si="48"/>
        <v>0</v>
      </c>
      <c r="BU120" s="64">
        <f t="shared" si="48"/>
        <v>0</v>
      </c>
      <c r="BV120" s="64">
        <f t="shared" si="48"/>
        <v>0</v>
      </c>
      <c r="BW120" s="64">
        <f t="shared" si="48"/>
        <v>0</v>
      </c>
      <c r="BX120" s="64">
        <f t="shared" si="48"/>
        <v>0</v>
      </c>
      <c r="BY120" s="64">
        <f t="shared" si="48"/>
        <v>0</v>
      </c>
      <c r="BZ120" s="64">
        <f t="shared" si="48"/>
        <v>0</v>
      </c>
    </row>
    <row r="121" spans="1:78" s="65" customFormat="1" x14ac:dyDescent="0.2">
      <c r="A121" s="56" t="str">
        <f t="shared" si="33"/>
        <v>Other - (Please Label)</v>
      </c>
      <c r="B121" s="64">
        <f t="shared" si="34"/>
        <v>0</v>
      </c>
      <c r="C121" s="64">
        <f t="shared" si="49"/>
        <v>0</v>
      </c>
      <c r="D121" s="64">
        <f t="shared" si="49"/>
        <v>0</v>
      </c>
      <c r="E121" s="64">
        <f t="shared" si="49"/>
        <v>0</v>
      </c>
      <c r="F121" s="64">
        <f t="shared" si="49"/>
        <v>0</v>
      </c>
      <c r="G121" s="64">
        <f t="shared" si="49"/>
        <v>0</v>
      </c>
      <c r="H121" s="64">
        <f t="shared" si="49"/>
        <v>0</v>
      </c>
      <c r="I121" s="64">
        <f t="shared" si="49"/>
        <v>0</v>
      </c>
      <c r="J121" s="64">
        <f t="shared" si="49"/>
        <v>0</v>
      </c>
      <c r="K121" s="64">
        <f t="shared" si="49"/>
        <v>0</v>
      </c>
      <c r="L121" s="64">
        <f t="shared" si="49"/>
        <v>0</v>
      </c>
      <c r="M121" s="64">
        <f t="shared" si="49"/>
        <v>0</v>
      </c>
      <c r="N121" s="64">
        <f t="shared" si="49"/>
        <v>0</v>
      </c>
      <c r="O121" s="64">
        <f t="shared" si="49"/>
        <v>0</v>
      </c>
      <c r="P121" s="64">
        <f t="shared" si="49"/>
        <v>0</v>
      </c>
      <c r="Q121" s="64">
        <f t="shared" si="49"/>
        <v>0</v>
      </c>
      <c r="R121" s="64">
        <f t="shared" si="49"/>
        <v>0</v>
      </c>
      <c r="S121" s="64">
        <f t="shared" si="49"/>
        <v>0</v>
      </c>
      <c r="T121" s="64">
        <f t="shared" si="49"/>
        <v>0</v>
      </c>
      <c r="U121" s="64">
        <f t="shared" si="49"/>
        <v>0</v>
      </c>
      <c r="V121" s="64">
        <f t="shared" si="49"/>
        <v>0</v>
      </c>
      <c r="W121" s="64">
        <f t="shared" si="49"/>
        <v>0</v>
      </c>
      <c r="X121" s="64">
        <f t="shared" si="49"/>
        <v>0</v>
      </c>
      <c r="Y121" s="64">
        <f t="shared" si="49"/>
        <v>0</v>
      </c>
      <c r="Z121" s="64">
        <f t="shared" si="49"/>
        <v>0</v>
      </c>
      <c r="AA121" s="64">
        <f t="shared" si="49"/>
        <v>0</v>
      </c>
      <c r="AB121" s="64">
        <f t="shared" si="49"/>
        <v>0</v>
      </c>
      <c r="AC121" s="64">
        <f t="shared" si="49"/>
        <v>0</v>
      </c>
      <c r="AD121" s="64">
        <f t="shared" si="49"/>
        <v>0</v>
      </c>
      <c r="AE121" s="64">
        <f t="shared" si="49"/>
        <v>0</v>
      </c>
      <c r="AF121" s="64">
        <f t="shared" si="49"/>
        <v>0</v>
      </c>
      <c r="AG121" s="64">
        <f t="shared" si="49"/>
        <v>0</v>
      </c>
      <c r="AH121" s="64">
        <f t="shared" si="49"/>
        <v>0</v>
      </c>
      <c r="AI121" s="64">
        <f t="shared" si="49"/>
        <v>0</v>
      </c>
      <c r="AJ121" s="64">
        <f t="shared" si="49"/>
        <v>0</v>
      </c>
      <c r="AK121" s="64">
        <f t="shared" si="49"/>
        <v>0</v>
      </c>
      <c r="AL121" s="64">
        <f t="shared" si="49"/>
        <v>0</v>
      </c>
      <c r="AM121" s="64">
        <f t="shared" si="49"/>
        <v>0</v>
      </c>
      <c r="AN121" s="64">
        <f t="shared" si="49"/>
        <v>0</v>
      </c>
      <c r="AO121" s="64">
        <f t="shared" si="49"/>
        <v>0</v>
      </c>
      <c r="AP121" s="64">
        <f t="shared" si="49"/>
        <v>0</v>
      </c>
      <c r="AQ121" s="64">
        <f t="shared" si="49"/>
        <v>0</v>
      </c>
      <c r="AR121" s="64">
        <f t="shared" si="49"/>
        <v>0</v>
      </c>
      <c r="AS121" s="64">
        <f t="shared" si="49"/>
        <v>0</v>
      </c>
      <c r="AT121" s="64">
        <f t="shared" si="49"/>
        <v>0</v>
      </c>
      <c r="AU121" s="64">
        <f t="shared" si="49"/>
        <v>0</v>
      </c>
      <c r="AV121" s="64">
        <f t="shared" si="49"/>
        <v>0</v>
      </c>
      <c r="AW121" s="64">
        <f t="shared" si="49"/>
        <v>0</v>
      </c>
      <c r="AX121" s="64">
        <f t="shared" si="49"/>
        <v>0</v>
      </c>
      <c r="AY121" s="64">
        <f t="shared" si="49"/>
        <v>0</v>
      </c>
      <c r="AZ121" s="64">
        <f t="shared" si="49"/>
        <v>0</v>
      </c>
      <c r="BA121" s="64">
        <f t="shared" si="49"/>
        <v>0</v>
      </c>
      <c r="BB121" s="64">
        <f t="shared" si="49"/>
        <v>0</v>
      </c>
      <c r="BC121" s="64">
        <f t="shared" si="49"/>
        <v>0</v>
      </c>
      <c r="BD121" s="64">
        <f t="shared" si="49"/>
        <v>0</v>
      </c>
      <c r="BE121" s="64">
        <f t="shared" si="49"/>
        <v>0</v>
      </c>
      <c r="BF121" s="64">
        <f t="shared" si="49"/>
        <v>0</v>
      </c>
      <c r="BG121" s="64">
        <f t="shared" si="49"/>
        <v>0</v>
      </c>
      <c r="BH121" s="64">
        <f t="shared" si="49"/>
        <v>0</v>
      </c>
      <c r="BI121" s="64">
        <f t="shared" si="49"/>
        <v>0</v>
      </c>
      <c r="BJ121" s="64">
        <f t="shared" si="49"/>
        <v>0</v>
      </c>
      <c r="BK121" s="64">
        <f t="shared" si="49"/>
        <v>0</v>
      </c>
      <c r="BL121" s="64">
        <f t="shared" si="49"/>
        <v>0</v>
      </c>
      <c r="BM121" s="64">
        <f t="shared" si="49"/>
        <v>0</v>
      </c>
      <c r="BN121" s="64">
        <f t="shared" ref="BN121:BZ124" si="50">IFERROR(BN$4*BN40,0)</f>
        <v>0</v>
      </c>
      <c r="BO121" s="64">
        <f t="shared" si="50"/>
        <v>0</v>
      </c>
      <c r="BP121" s="64">
        <f t="shared" si="50"/>
        <v>0</v>
      </c>
      <c r="BQ121" s="64">
        <f t="shared" si="50"/>
        <v>0</v>
      </c>
      <c r="BR121" s="64">
        <f t="shared" si="50"/>
        <v>0</v>
      </c>
      <c r="BS121" s="64">
        <f t="shared" si="50"/>
        <v>0</v>
      </c>
      <c r="BT121" s="64">
        <f t="shared" si="50"/>
        <v>0</v>
      </c>
      <c r="BU121" s="64">
        <f t="shared" si="50"/>
        <v>0</v>
      </c>
      <c r="BV121" s="64">
        <f t="shared" si="50"/>
        <v>0</v>
      </c>
      <c r="BW121" s="64">
        <f t="shared" si="50"/>
        <v>0</v>
      </c>
      <c r="BX121" s="64">
        <f t="shared" si="50"/>
        <v>0</v>
      </c>
      <c r="BY121" s="64">
        <f t="shared" si="50"/>
        <v>0</v>
      </c>
      <c r="BZ121" s="64">
        <f t="shared" si="50"/>
        <v>0</v>
      </c>
    </row>
    <row r="122" spans="1:78" s="65" customFormat="1" x14ac:dyDescent="0.2">
      <c r="A122" s="56" t="str">
        <f t="shared" si="33"/>
        <v>Other - (Please Label)</v>
      </c>
      <c r="B122" s="64">
        <f t="shared" si="34"/>
        <v>0</v>
      </c>
      <c r="C122" s="64">
        <f t="shared" ref="C122:BN125" si="51">IFERROR(C$4*C41,0)</f>
        <v>0</v>
      </c>
      <c r="D122" s="64">
        <f t="shared" si="51"/>
        <v>0</v>
      </c>
      <c r="E122" s="64">
        <f t="shared" si="51"/>
        <v>0</v>
      </c>
      <c r="F122" s="64">
        <f t="shared" si="51"/>
        <v>0</v>
      </c>
      <c r="G122" s="64">
        <f t="shared" si="51"/>
        <v>0</v>
      </c>
      <c r="H122" s="64">
        <f t="shared" si="51"/>
        <v>0</v>
      </c>
      <c r="I122" s="64">
        <f t="shared" si="51"/>
        <v>0</v>
      </c>
      <c r="J122" s="64">
        <f t="shared" si="51"/>
        <v>0</v>
      </c>
      <c r="K122" s="64">
        <f t="shared" si="51"/>
        <v>0</v>
      </c>
      <c r="L122" s="64">
        <f t="shared" si="51"/>
        <v>0</v>
      </c>
      <c r="M122" s="64">
        <f t="shared" si="51"/>
        <v>0</v>
      </c>
      <c r="N122" s="64">
        <f t="shared" si="51"/>
        <v>0</v>
      </c>
      <c r="O122" s="64">
        <f t="shared" si="51"/>
        <v>0</v>
      </c>
      <c r="P122" s="64">
        <f t="shared" si="51"/>
        <v>0</v>
      </c>
      <c r="Q122" s="64">
        <f t="shared" si="51"/>
        <v>0</v>
      </c>
      <c r="R122" s="64">
        <f t="shared" si="51"/>
        <v>0</v>
      </c>
      <c r="S122" s="64">
        <f t="shared" si="51"/>
        <v>0</v>
      </c>
      <c r="T122" s="64">
        <f t="shared" si="51"/>
        <v>0</v>
      </c>
      <c r="U122" s="64">
        <f t="shared" si="51"/>
        <v>0</v>
      </c>
      <c r="V122" s="64">
        <f t="shared" si="51"/>
        <v>0</v>
      </c>
      <c r="W122" s="64">
        <f t="shared" si="51"/>
        <v>0</v>
      </c>
      <c r="X122" s="64">
        <f t="shared" si="51"/>
        <v>0</v>
      </c>
      <c r="Y122" s="64">
        <f t="shared" si="51"/>
        <v>0</v>
      </c>
      <c r="Z122" s="64">
        <f t="shared" si="51"/>
        <v>0</v>
      </c>
      <c r="AA122" s="64">
        <f t="shared" si="51"/>
        <v>0</v>
      </c>
      <c r="AB122" s="64">
        <f t="shared" si="51"/>
        <v>0</v>
      </c>
      <c r="AC122" s="64">
        <f t="shared" si="51"/>
        <v>0</v>
      </c>
      <c r="AD122" s="64">
        <f t="shared" si="51"/>
        <v>0</v>
      </c>
      <c r="AE122" s="64">
        <f t="shared" si="51"/>
        <v>0</v>
      </c>
      <c r="AF122" s="64">
        <f t="shared" si="51"/>
        <v>0</v>
      </c>
      <c r="AG122" s="64">
        <f t="shared" si="51"/>
        <v>0</v>
      </c>
      <c r="AH122" s="64">
        <f t="shared" si="51"/>
        <v>0</v>
      </c>
      <c r="AI122" s="64">
        <f t="shared" si="51"/>
        <v>0</v>
      </c>
      <c r="AJ122" s="64">
        <f t="shared" si="51"/>
        <v>0</v>
      </c>
      <c r="AK122" s="64">
        <f t="shared" si="51"/>
        <v>0</v>
      </c>
      <c r="AL122" s="64">
        <f t="shared" si="51"/>
        <v>0</v>
      </c>
      <c r="AM122" s="64">
        <f t="shared" si="51"/>
        <v>0</v>
      </c>
      <c r="AN122" s="64">
        <f t="shared" si="51"/>
        <v>0</v>
      </c>
      <c r="AO122" s="64">
        <f t="shared" si="51"/>
        <v>0</v>
      </c>
      <c r="AP122" s="64">
        <f t="shared" si="51"/>
        <v>0</v>
      </c>
      <c r="AQ122" s="64">
        <f t="shared" si="51"/>
        <v>0</v>
      </c>
      <c r="AR122" s="64">
        <f t="shared" si="51"/>
        <v>0</v>
      </c>
      <c r="AS122" s="64">
        <f t="shared" si="51"/>
        <v>0</v>
      </c>
      <c r="AT122" s="64">
        <f t="shared" si="51"/>
        <v>0</v>
      </c>
      <c r="AU122" s="64">
        <f t="shared" si="51"/>
        <v>0</v>
      </c>
      <c r="AV122" s="64">
        <f t="shared" si="51"/>
        <v>0</v>
      </c>
      <c r="AW122" s="64">
        <f t="shared" si="51"/>
        <v>0</v>
      </c>
      <c r="AX122" s="64">
        <f t="shared" si="51"/>
        <v>0</v>
      </c>
      <c r="AY122" s="64">
        <f t="shared" si="51"/>
        <v>0</v>
      </c>
      <c r="AZ122" s="64">
        <f t="shared" si="51"/>
        <v>0</v>
      </c>
      <c r="BA122" s="64">
        <f t="shared" si="51"/>
        <v>0</v>
      </c>
      <c r="BB122" s="64">
        <f t="shared" si="51"/>
        <v>0</v>
      </c>
      <c r="BC122" s="64">
        <f t="shared" si="51"/>
        <v>0</v>
      </c>
      <c r="BD122" s="64">
        <f t="shared" si="51"/>
        <v>0</v>
      </c>
      <c r="BE122" s="64">
        <f t="shared" si="51"/>
        <v>0</v>
      </c>
      <c r="BF122" s="64">
        <f t="shared" si="51"/>
        <v>0</v>
      </c>
      <c r="BG122" s="64">
        <f t="shared" si="51"/>
        <v>0</v>
      </c>
      <c r="BH122" s="64">
        <f t="shared" si="51"/>
        <v>0</v>
      </c>
      <c r="BI122" s="64">
        <f t="shared" si="51"/>
        <v>0</v>
      </c>
      <c r="BJ122" s="64">
        <f t="shared" si="51"/>
        <v>0</v>
      </c>
      <c r="BK122" s="64">
        <f t="shared" si="51"/>
        <v>0</v>
      </c>
      <c r="BL122" s="64">
        <f t="shared" si="51"/>
        <v>0</v>
      </c>
      <c r="BM122" s="64">
        <f t="shared" si="51"/>
        <v>0</v>
      </c>
      <c r="BN122" s="64">
        <f t="shared" si="51"/>
        <v>0</v>
      </c>
      <c r="BO122" s="64">
        <f t="shared" si="50"/>
        <v>0</v>
      </c>
      <c r="BP122" s="64">
        <f t="shared" si="50"/>
        <v>0</v>
      </c>
      <c r="BQ122" s="64">
        <f t="shared" si="50"/>
        <v>0</v>
      </c>
      <c r="BR122" s="64">
        <f t="shared" si="50"/>
        <v>0</v>
      </c>
      <c r="BS122" s="64">
        <f t="shared" si="50"/>
        <v>0</v>
      </c>
      <c r="BT122" s="64">
        <f t="shared" si="50"/>
        <v>0</v>
      </c>
      <c r="BU122" s="64">
        <f t="shared" si="50"/>
        <v>0</v>
      </c>
      <c r="BV122" s="64">
        <f t="shared" si="50"/>
        <v>0</v>
      </c>
      <c r="BW122" s="64">
        <f t="shared" si="50"/>
        <v>0</v>
      </c>
      <c r="BX122" s="64">
        <f t="shared" si="50"/>
        <v>0</v>
      </c>
      <c r="BY122" s="64">
        <f t="shared" si="50"/>
        <v>0</v>
      </c>
      <c r="BZ122" s="64">
        <f t="shared" si="50"/>
        <v>0</v>
      </c>
    </row>
    <row r="123" spans="1:78" s="65" customFormat="1" x14ac:dyDescent="0.2">
      <c r="A123" s="56" t="str">
        <f t="shared" si="33"/>
        <v>Other - (Please Label)</v>
      </c>
      <c r="B123" s="64">
        <f t="shared" si="34"/>
        <v>0</v>
      </c>
      <c r="C123" s="64">
        <f t="shared" si="51"/>
        <v>0</v>
      </c>
      <c r="D123" s="64">
        <f t="shared" si="51"/>
        <v>0</v>
      </c>
      <c r="E123" s="64">
        <f t="shared" si="51"/>
        <v>0</v>
      </c>
      <c r="F123" s="64">
        <f t="shared" si="51"/>
        <v>0</v>
      </c>
      <c r="G123" s="64">
        <f t="shared" si="51"/>
        <v>0</v>
      </c>
      <c r="H123" s="64">
        <f t="shared" si="51"/>
        <v>0</v>
      </c>
      <c r="I123" s="64">
        <f t="shared" si="51"/>
        <v>0</v>
      </c>
      <c r="J123" s="64">
        <f t="shared" si="51"/>
        <v>0</v>
      </c>
      <c r="K123" s="64">
        <f t="shared" si="51"/>
        <v>0</v>
      </c>
      <c r="L123" s="64">
        <f t="shared" si="51"/>
        <v>0</v>
      </c>
      <c r="M123" s="64">
        <f t="shared" si="51"/>
        <v>0</v>
      </c>
      <c r="N123" s="64">
        <f t="shared" si="51"/>
        <v>0</v>
      </c>
      <c r="O123" s="64">
        <f t="shared" si="51"/>
        <v>0</v>
      </c>
      <c r="P123" s="64">
        <f t="shared" si="51"/>
        <v>0</v>
      </c>
      <c r="Q123" s="64">
        <f t="shared" si="51"/>
        <v>0</v>
      </c>
      <c r="R123" s="64">
        <f t="shared" si="51"/>
        <v>0</v>
      </c>
      <c r="S123" s="64">
        <f t="shared" si="51"/>
        <v>0</v>
      </c>
      <c r="T123" s="64">
        <f t="shared" si="51"/>
        <v>0</v>
      </c>
      <c r="U123" s="64">
        <f t="shared" si="51"/>
        <v>0</v>
      </c>
      <c r="V123" s="64">
        <f t="shared" si="51"/>
        <v>0</v>
      </c>
      <c r="W123" s="64">
        <f t="shared" si="51"/>
        <v>0</v>
      </c>
      <c r="X123" s="64">
        <f t="shared" si="51"/>
        <v>0</v>
      </c>
      <c r="Y123" s="64">
        <f t="shared" si="51"/>
        <v>0</v>
      </c>
      <c r="Z123" s="64">
        <f t="shared" si="51"/>
        <v>0</v>
      </c>
      <c r="AA123" s="64">
        <f t="shared" si="51"/>
        <v>0</v>
      </c>
      <c r="AB123" s="64">
        <f t="shared" si="51"/>
        <v>0</v>
      </c>
      <c r="AC123" s="64">
        <f t="shared" si="51"/>
        <v>0</v>
      </c>
      <c r="AD123" s="64">
        <f t="shared" si="51"/>
        <v>0</v>
      </c>
      <c r="AE123" s="64">
        <f t="shared" si="51"/>
        <v>0</v>
      </c>
      <c r="AF123" s="64">
        <f t="shared" si="51"/>
        <v>0</v>
      </c>
      <c r="AG123" s="64">
        <f t="shared" si="51"/>
        <v>0</v>
      </c>
      <c r="AH123" s="64">
        <f t="shared" si="51"/>
        <v>0</v>
      </c>
      <c r="AI123" s="64">
        <f t="shared" si="51"/>
        <v>0</v>
      </c>
      <c r="AJ123" s="64">
        <f t="shared" si="51"/>
        <v>0</v>
      </c>
      <c r="AK123" s="64">
        <f t="shared" si="51"/>
        <v>0</v>
      </c>
      <c r="AL123" s="64">
        <f t="shared" si="51"/>
        <v>0</v>
      </c>
      <c r="AM123" s="64">
        <f t="shared" si="51"/>
        <v>0</v>
      </c>
      <c r="AN123" s="64">
        <f t="shared" si="51"/>
        <v>0</v>
      </c>
      <c r="AO123" s="64">
        <f t="shared" si="51"/>
        <v>0</v>
      </c>
      <c r="AP123" s="64">
        <f t="shared" si="51"/>
        <v>0</v>
      </c>
      <c r="AQ123" s="64">
        <f t="shared" si="51"/>
        <v>0</v>
      </c>
      <c r="AR123" s="64">
        <f t="shared" si="51"/>
        <v>0</v>
      </c>
      <c r="AS123" s="64">
        <f t="shared" si="51"/>
        <v>0</v>
      </c>
      <c r="AT123" s="64">
        <f t="shared" si="51"/>
        <v>0</v>
      </c>
      <c r="AU123" s="64">
        <f t="shared" si="51"/>
        <v>0</v>
      </c>
      <c r="AV123" s="64">
        <f t="shared" si="51"/>
        <v>0</v>
      </c>
      <c r="AW123" s="64">
        <f t="shared" si="51"/>
        <v>0</v>
      </c>
      <c r="AX123" s="64">
        <f t="shared" si="51"/>
        <v>0</v>
      </c>
      <c r="AY123" s="64">
        <f t="shared" si="51"/>
        <v>0</v>
      </c>
      <c r="AZ123" s="64">
        <f t="shared" si="51"/>
        <v>0</v>
      </c>
      <c r="BA123" s="64">
        <f t="shared" si="51"/>
        <v>0</v>
      </c>
      <c r="BB123" s="64">
        <f t="shared" si="51"/>
        <v>0</v>
      </c>
      <c r="BC123" s="64">
        <f t="shared" si="51"/>
        <v>0</v>
      </c>
      <c r="BD123" s="64">
        <f t="shared" si="51"/>
        <v>0</v>
      </c>
      <c r="BE123" s="64">
        <f t="shared" si="51"/>
        <v>0</v>
      </c>
      <c r="BF123" s="64">
        <f t="shared" si="51"/>
        <v>0</v>
      </c>
      <c r="BG123" s="64">
        <f t="shared" si="51"/>
        <v>0</v>
      </c>
      <c r="BH123" s="64">
        <f t="shared" si="51"/>
        <v>0</v>
      </c>
      <c r="BI123" s="64">
        <f t="shared" si="51"/>
        <v>0</v>
      </c>
      <c r="BJ123" s="64">
        <f t="shared" si="51"/>
        <v>0</v>
      </c>
      <c r="BK123" s="64">
        <f t="shared" si="51"/>
        <v>0</v>
      </c>
      <c r="BL123" s="64">
        <f t="shared" si="51"/>
        <v>0</v>
      </c>
      <c r="BM123" s="64">
        <f t="shared" si="51"/>
        <v>0</v>
      </c>
      <c r="BN123" s="64">
        <f t="shared" si="51"/>
        <v>0</v>
      </c>
      <c r="BO123" s="64">
        <f t="shared" si="50"/>
        <v>0</v>
      </c>
      <c r="BP123" s="64">
        <f t="shared" si="50"/>
        <v>0</v>
      </c>
      <c r="BQ123" s="64">
        <f t="shared" si="50"/>
        <v>0</v>
      </c>
      <c r="BR123" s="64">
        <f t="shared" si="50"/>
        <v>0</v>
      </c>
      <c r="BS123" s="64">
        <f t="shared" si="50"/>
        <v>0</v>
      </c>
      <c r="BT123" s="64">
        <f t="shared" si="50"/>
        <v>0</v>
      </c>
      <c r="BU123" s="64">
        <f t="shared" si="50"/>
        <v>0</v>
      </c>
      <c r="BV123" s="64">
        <f t="shared" si="50"/>
        <v>0</v>
      </c>
      <c r="BW123" s="64">
        <f t="shared" si="50"/>
        <v>0</v>
      </c>
      <c r="BX123" s="64">
        <f t="shared" si="50"/>
        <v>0</v>
      </c>
      <c r="BY123" s="64">
        <f t="shared" si="50"/>
        <v>0</v>
      </c>
      <c r="BZ123" s="64">
        <f t="shared" si="50"/>
        <v>0</v>
      </c>
    </row>
    <row r="124" spans="1:78" s="65" customFormat="1" x14ac:dyDescent="0.2">
      <c r="A124" s="56" t="str">
        <f t="shared" si="33"/>
        <v>Other - (Please Label)</v>
      </c>
      <c r="B124" s="64">
        <f t="shared" si="34"/>
        <v>0</v>
      </c>
      <c r="C124" s="64">
        <f t="shared" si="51"/>
        <v>0</v>
      </c>
      <c r="D124" s="64">
        <f t="shared" si="51"/>
        <v>0</v>
      </c>
      <c r="E124" s="64">
        <f t="shared" si="51"/>
        <v>0</v>
      </c>
      <c r="F124" s="64">
        <f t="shared" si="51"/>
        <v>0</v>
      </c>
      <c r="G124" s="64">
        <f t="shared" si="51"/>
        <v>0</v>
      </c>
      <c r="H124" s="64">
        <f t="shared" si="51"/>
        <v>0</v>
      </c>
      <c r="I124" s="64">
        <f t="shared" si="51"/>
        <v>0</v>
      </c>
      <c r="J124" s="64">
        <f t="shared" si="51"/>
        <v>0</v>
      </c>
      <c r="K124" s="64">
        <f t="shared" si="51"/>
        <v>0</v>
      </c>
      <c r="L124" s="64">
        <f t="shared" si="51"/>
        <v>0</v>
      </c>
      <c r="M124" s="64">
        <f t="shared" si="51"/>
        <v>0</v>
      </c>
      <c r="N124" s="64">
        <f t="shared" si="51"/>
        <v>0</v>
      </c>
      <c r="O124" s="64">
        <f t="shared" si="51"/>
        <v>0</v>
      </c>
      <c r="P124" s="64">
        <f t="shared" si="51"/>
        <v>0</v>
      </c>
      <c r="Q124" s="64">
        <f t="shared" si="51"/>
        <v>0</v>
      </c>
      <c r="R124" s="64">
        <f t="shared" si="51"/>
        <v>0</v>
      </c>
      <c r="S124" s="64">
        <f t="shared" si="51"/>
        <v>0</v>
      </c>
      <c r="T124" s="64">
        <f t="shared" si="51"/>
        <v>0</v>
      </c>
      <c r="U124" s="64">
        <f t="shared" si="51"/>
        <v>0</v>
      </c>
      <c r="V124" s="64">
        <f t="shared" si="51"/>
        <v>0</v>
      </c>
      <c r="W124" s="64">
        <f t="shared" si="51"/>
        <v>0</v>
      </c>
      <c r="X124" s="64">
        <f t="shared" si="51"/>
        <v>0</v>
      </c>
      <c r="Y124" s="64">
        <f t="shared" si="51"/>
        <v>0</v>
      </c>
      <c r="Z124" s="64">
        <f t="shared" si="51"/>
        <v>0</v>
      </c>
      <c r="AA124" s="64">
        <f t="shared" si="51"/>
        <v>0</v>
      </c>
      <c r="AB124" s="64">
        <f t="shared" si="51"/>
        <v>0</v>
      </c>
      <c r="AC124" s="64">
        <f t="shared" si="51"/>
        <v>0</v>
      </c>
      <c r="AD124" s="64">
        <f t="shared" si="51"/>
        <v>0</v>
      </c>
      <c r="AE124" s="64">
        <f t="shared" si="51"/>
        <v>0</v>
      </c>
      <c r="AF124" s="64">
        <f t="shared" si="51"/>
        <v>0</v>
      </c>
      <c r="AG124" s="64">
        <f t="shared" si="51"/>
        <v>0</v>
      </c>
      <c r="AH124" s="64">
        <f t="shared" si="51"/>
        <v>0</v>
      </c>
      <c r="AI124" s="64">
        <f t="shared" si="51"/>
        <v>0</v>
      </c>
      <c r="AJ124" s="64">
        <f t="shared" si="51"/>
        <v>0</v>
      </c>
      <c r="AK124" s="64">
        <f t="shared" si="51"/>
        <v>0</v>
      </c>
      <c r="AL124" s="64">
        <f t="shared" si="51"/>
        <v>0</v>
      </c>
      <c r="AM124" s="64">
        <f t="shared" si="51"/>
        <v>0</v>
      </c>
      <c r="AN124" s="64">
        <f t="shared" si="51"/>
        <v>0</v>
      </c>
      <c r="AO124" s="64">
        <f t="shared" si="51"/>
        <v>0</v>
      </c>
      <c r="AP124" s="64">
        <f t="shared" si="51"/>
        <v>0</v>
      </c>
      <c r="AQ124" s="64">
        <f t="shared" si="51"/>
        <v>0</v>
      </c>
      <c r="AR124" s="64">
        <f t="shared" si="51"/>
        <v>0</v>
      </c>
      <c r="AS124" s="64">
        <f t="shared" si="51"/>
        <v>0</v>
      </c>
      <c r="AT124" s="64">
        <f t="shared" si="51"/>
        <v>0</v>
      </c>
      <c r="AU124" s="64">
        <f t="shared" si="51"/>
        <v>0</v>
      </c>
      <c r="AV124" s="64">
        <f t="shared" si="51"/>
        <v>0</v>
      </c>
      <c r="AW124" s="64">
        <f t="shared" si="51"/>
        <v>0</v>
      </c>
      <c r="AX124" s="64">
        <f t="shared" si="51"/>
        <v>0</v>
      </c>
      <c r="AY124" s="64">
        <f t="shared" si="51"/>
        <v>0</v>
      </c>
      <c r="AZ124" s="64">
        <f t="shared" si="51"/>
        <v>0</v>
      </c>
      <c r="BA124" s="64">
        <f t="shared" si="51"/>
        <v>0</v>
      </c>
      <c r="BB124" s="64">
        <f t="shared" si="51"/>
        <v>0</v>
      </c>
      <c r="BC124" s="64">
        <f t="shared" si="51"/>
        <v>0</v>
      </c>
      <c r="BD124" s="64">
        <f t="shared" si="51"/>
        <v>0</v>
      </c>
      <c r="BE124" s="64">
        <f t="shared" si="51"/>
        <v>0</v>
      </c>
      <c r="BF124" s="64">
        <f t="shared" si="51"/>
        <v>0</v>
      </c>
      <c r="BG124" s="64">
        <f t="shared" si="51"/>
        <v>0</v>
      </c>
      <c r="BH124" s="64">
        <f t="shared" si="51"/>
        <v>0</v>
      </c>
      <c r="BI124" s="64">
        <f t="shared" si="51"/>
        <v>0</v>
      </c>
      <c r="BJ124" s="64">
        <f t="shared" si="51"/>
        <v>0</v>
      </c>
      <c r="BK124" s="64">
        <f t="shared" si="51"/>
        <v>0</v>
      </c>
      <c r="BL124" s="64">
        <f t="shared" si="51"/>
        <v>0</v>
      </c>
      <c r="BM124" s="64">
        <f t="shared" si="51"/>
        <v>0</v>
      </c>
      <c r="BN124" s="64">
        <f t="shared" si="51"/>
        <v>0</v>
      </c>
      <c r="BO124" s="64">
        <f t="shared" si="50"/>
        <v>0</v>
      </c>
      <c r="BP124" s="64">
        <f t="shared" si="50"/>
        <v>0</v>
      </c>
      <c r="BQ124" s="64">
        <f t="shared" si="50"/>
        <v>0</v>
      </c>
      <c r="BR124" s="64">
        <f t="shared" si="50"/>
        <v>0</v>
      </c>
      <c r="BS124" s="64">
        <f t="shared" si="50"/>
        <v>0</v>
      </c>
      <c r="BT124" s="64">
        <f t="shared" si="50"/>
        <v>0</v>
      </c>
      <c r="BU124" s="64">
        <f t="shared" si="50"/>
        <v>0</v>
      </c>
      <c r="BV124" s="64">
        <f t="shared" si="50"/>
        <v>0</v>
      </c>
      <c r="BW124" s="64">
        <f t="shared" si="50"/>
        <v>0</v>
      </c>
      <c r="BX124" s="64">
        <f t="shared" si="50"/>
        <v>0</v>
      </c>
      <c r="BY124" s="64">
        <f t="shared" si="50"/>
        <v>0</v>
      </c>
      <c r="BZ124" s="64">
        <f t="shared" si="50"/>
        <v>0</v>
      </c>
    </row>
    <row r="125" spans="1:78" s="65" customFormat="1" x14ac:dyDescent="0.2">
      <c r="A125" s="56" t="str">
        <f t="shared" si="33"/>
        <v>Other - (Please Label)</v>
      </c>
      <c r="B125" s="64">
        <f t="shared" si="34"/>
        <v>0</v>
      </c>
      <c r="C125" s="64">
        <f t="shared" si="51"/>
        <v>0</v>
      </c>
      <c r="D125" s="64">
        <f t="shared" si="51"/>
        <v>0</v>
      </c>
      <c r="E125" s="64">
        <f t="shared" si="51"/>
        <v>0</v>
      </c>
      <c r="F125" s="64">
        <f t="shared" si="51"/>
        <v>0</v>
      </c>
      <c r="G125" s="64">
        <f t="shared" si="51"/>
        <v>0</v>
      </c>
      <c r="H125" s="64">
        <f t="shared" si="51"/>
        <v>0</v>
      </c>
      <c r="I125" s="64">
        <f t="shared" si="51"/>
        <v>0</v>
      </c>
      <c r="J125" s="64">
        <f t="shared" si="51"/>
        <v>0</v>
      </c>
      <c r="K125" s="64">
        <f t="shared" si="51"/>
        <v>0</v>
      </c>
      <c r="L125" s="64">
        <f t="shared" si="51"/>
        <v>0</v>
      </c>
      <c r="M125" s="64">
        <f t="shared" si="51"/>
        <v>0</v>
      </c>
      <c r="N125" s="64">
        <f t="shared" si="51"/>
        <v>0</v>
      </c>
      <c r="O125" s="64">
        <f t="shared" si="51"/>
        <v>0</v>
      </c>
      <c r="P125" s="64">
        <f t="shared" si="51"/>
        <v>0</v>
      </c>
      <c r="Q125" s="64">
        <f t="shared" si="51"/>
        <v>0</v>
      </c>
      <c r="R125" s="64">
        <f t="shared" si="51"/>
        <v>0</v>
      </c>
      <c r="S125" s="64">
        <f t="shared" si="51"/>
        <v>0</v>
      </c>
      <c r="T125" s="64">
        <f t="shared" si="51"/>
        <v>0</v>
      </c>
      <c r="U125" s="64">
        <f t="shared" si="51"/>
        <v>0</v>
      </c>
      <c r="V125" s="64">
        <f t="shared" si="51"/>
        <v>0</v>
      </c>
      <c r="W125" s="64">
        <f t="shared" si="51"/>
        <v>0</v>
      </c>
      <c r="X125" s="64">
        <f t="shared" si="51"/>
        <v>0</v>
      </c>
      <c r="Y125" s="64">
        <f t="shared" si="51"/>
        <v>0</v>
      </c>
      <c r="Z125" s="64">
        <f t="shared" si="51"/>
        <v>0</v>
      </c>
      <c r="AA125" s="64">
        <f t="shared" si="51"/>
        <v>0</v>
      </c>
      <c r="AB125" s="64">
        <f t="shared" si="51"/>
        <v>0</v>
      </c>
      <c r="AC125" s="64">
        <f t="shared" si="51"/>
        <v>0</v>
      </c>
      <c r="AD125" s="64">
        <f t="shared" si="51"/>
        <v>0</v>
      </c>
      <c r="AE125" s="64">
        <f t="shared" si="51"/>
        <v>0</v>
      </c>
      <c r="AF125" s="64">
        <f t="shared" si="51"/>
        <v>0</v>
      </c>
      <c r="AG125" s="64">
        <f t="shared" si="51"/>
        <v>0</v>
      </c>
      <c r="AH125" s="64">
        <f t="shared" si="51"/>
        <v>0</v>
      </c>
      <c r="AI125" s="64">
        <f t="shared" si="51"/>
        <v>0</v>
      </c>
      <c r="AJ125" s="64">
        <f t="shared" si="51"/>
        <v>0</v>
      </c>
      <c r="AK125" s="64">
        <f t="shared" si="51"/>
        <v>0</v>
      </c>
      <c r="AL125" s="64">
        <f t="shared" si="51"/>
        <v>0</v>
      </c>
      <c r="AM125" s="64">
        <f t="shared" si="51"/>
        <v>0</v>
      </c>
      <c r="AN125" s="64">
        <f t="shared" si="51"/>
        <v>0</v>
      </c>
      <c r="AO125" s="64">
        <f t="shared" si="51"/>
        <v>0</v>
      </c>
      <c r="AP125" s="64">
        <f t="shared" si="51"/>
        <v>0</v>
      </c>
      <c r="AQ125" s="64">
        <f t="shared" si="51"/>
        <v>0</v>
      </c>
      <c r="AR125" s="64">
        <f t="shared" si="51"/>
        <v>0</v>
      </c>
      <c r="AS125" s="64">
        <f t="shared" si="51"/>
        <v>0</v>
      </c>
      <c r="AT125" s="64">
        <f t="shared" si="51"/>
        <v>0</v>
      </c>
      <c r="AU125" s="64">
        <f t="shared" si="51"/>
        <v>0</v>
      </c>
      <c r="AV125" s="64">
        <f t="shared" si="51"/>
        <v>0</v>
      </c>
      <c r="AW125" s="64">
        <f t="shared" si="51"/>
        <v>0</v>
      </c>
      <c r="AX125" s="64">
        <f t="shared" si="51"/>
        <v>0</v>
      </c>
      <c r="AY125" s="64">
        <f t="shared" si="51"/>
        <v>0</v>
      </c>
      <c r="AZ125" s="64">
        <f t="shared" si="51"/>
        <v>0</v>
      </c>
      <c r="BA125" s="64">
        <f t="shared" si="51"/>
        <v>0</v>
      </c>
      <c r="BB125" s="64">
        <f t="shared" si="51"/>
        <v>0</v>
      </c>
      <c r="BC125" s="64">
        <f t="shared" si="51"/>
        <v>0</v>
      </c>
      <c r="BD125" s="64">
        <f t="shared" si="51"/>
        <v>0</v>
      </c>
      <c r="BE125" s="64">
        <f t="shared" si="51"/>
        <v>0</v>
      </c>
      <c r="BF125" s="64">
        <f t="shared" si="51"/>
        <v>0</v>
      </c>
      <c r="BG125" s="64">
        <f t="shared" si="51"/>
        <v>0</v>
      </c>
      <c r="BH125" s="64">
        <f t="shared" si="51"/>
        <v>0</v>
      </c>
      <c r="BI125" s="64">
        <f t="shared" si="51"/>
        <v>0</v>
      </c>
      <c r="BJ125" s="64">
        <f t="shared" si="51"/>
        <v>0</v>
      </c>
      <c r="BK125" s="64">
        <f t="shared" si="51"/>
        <v>0</v>
      </c>
      <c r="BL125" s="64">
        <f t="shared" si="51"/>
        <v>0</v>
      </c>
      <c r="BM125" s="64">
        <f t="shared" si="51"/>
        <v>0</v>
      </c>
      <c r="BN125" s="64">
        <f t="shared" ref="BN125:BZ127" si="52">IFERROR(BN$4*BN44,0)</f>
        <v>0</v>
      </c>
      <c r="BO125" s="64">
        <f t="shared" si="52"/>
        <v>0</v>
      </c>
      <c r="BP125" s="64">
        <f t="shared" si="52"/>
        <v>0</v>
      </c>
      <c r="BQ125" s="64">
        <f t="shared" si="52"/>
        <v>0</v>
      </c>
      <c r="BR125" s="64">
        <f t="shared" si="52"/>
        <v>0</v>
      </c>
      <c r="BS125" s="64">
        <f t="shared" si="52"/>
        <v>0</v>
      </c>
      <c r="BT125" s="64">
        <f t="shared" si="52"/>
        <v>0</v>
      </c>
      <c r="BU125" s="64">
        <f t="shared" si="52"/>
        <v>0</v>
      </c>
      <c r="BV125" s="64">
        <f t="shared" si="52"/>
        <v>0</v>
      </c>
      <c r="BW125" s="64">
        <f t="shared" si="52"/>
        <v>0</v>
      </c>
      <c r="BX125" s="64">
        <f t="shared" si="52"/>
        <v>0</v>
      </c>
      <c r="BY125" s="64">
        <f t="shared" si="52"/>
        <v>0</v>
      </c>
      <c r="BZ125" s="64">
        <f t="shared" si="52"/>
        <v>0</v>
      </c>
    </row>
    <row r="126" spans="1:78" s="65" customFormat="1" x14ac:dyDescent="0.2">
      <c r="A126" s="56" t="str">
        <f t="shared" si="33"/>
        <v>Other - (Please Label)</v>
      </c>
      <c r="B126" s="64">
        <f t="shared" si="34"/>
        <v>0</v>
      </c>
      <c r="C126" s="64">
        <f t="shared" ref="C126:BN127" si="53">IFERROR(C$4*C45,0)</f>
        <v>0</v>
      </c>
      <c r="D126" s="64">
        <f t="shared" si="53"/>
        <v>0</v>
      </c>
      <c r="E126" s="64">
        <f t="shared" si="53"/>
        <v>0</v>
      </c>
      <c r="F126" s="64">
        <f t="shared" si="53"/>
        <v>0</v>
      </c>
      <c r="G126" s="64">
        <f t="shared" si="53"/>
        <v>0</v>
      </c>
      <c r="H126" s="64">
        <f t="shared" si="53"/>
        <v>0</v>
      </c>
      <c r="I126" s="64">
        <f t="shared" si="53"/>
        <v>0</v>
      </c>
      <c r="J126" s="64">
        <f t="shared" si="53"/>
        <v>0</v>
      </c>
      <c r="K126" s="64">
        <f t="shared" si="53"/>
        <v>0</v>
      </c>
      <c r="L126" s="64">
        <f t="shared" si="53"/>
        <v>0</v>
      </c>
      <c r="M126" s="64">
        <f t="shared" si="53"/>
        <v>0</v>
      </c>
      <c r="N126" s="64">
        <f t="shared" si="53"/>
        <v>0</v>
      </c>
      <c r="O126" s="64">
        <f t="shared" si="53"/>
        <v>0</v>
      </c>
      <c r="P126" s="64">
        <f t="shared" si="53"/>
        <v>0</v>
      </c>
      <c r="Q126" s="64">
        <f t="shared" si="53"/>
        <v>0</v>
      </c>
      <c r="R126" s="64">
        <f t="shared" si="53"/>
        <v>0</v>
      </c>
      <c r="S126" s="64">
        <f t="shared" si="53"/>
        <v>0</v>
      </c>
      <c r="T126" s="64">
        <f t="shared" si="53"/>
        <v>0</v>
      </c>
      <c r="U126" s="64">
        <f t="shared" si="53"/>
        <v>0</v>
      </c>
      <c r="V126" s="64">
        <f t="shared" si="53"/>
        <v>0</v>
      </c>
      <c r="W126" s="64">
        <f t="shared" si="53"/>
        <v>0</v>
      </c>
      <c r="X126" s="64">
        <f t="shared" si="53"/>
        <v>0</v>
      </c>
      <c r="Y126" s="64">
        <f t="shared" si="53"/>
        <v>0</v>
      </c>
      <c r="Z126" s="64">
        <f t="shared" si="53"/>
        <v>0</v>
      </c>
      <c r="AA126" s="64">
        <f t="shared" si="53"/>
        <v>0</v>
      </c>
      <c r="AB126" s="64">
        <f t="shared" si="53"/>
        <v>0</v>
      </c>
      <c r="AC126" s="64">
        <f t="shared" si="53"/>
        <v>0</v>
      </c>
      <c r="AD126" s="64">
        <f t="shared" si="53"/>
        <v>0</v>
      </c>
      <c r="AE126" s="64">
        <f t="shared" si="53"/>
        <v>0</v>
      </c>
      <c r="AF126" s="64">
        <f t="shared" si="53"/>
        <v>0</v>
      </c>
      <c r="AG126" s="64">
        <f t="shared" si="53"/>
        <v>0</v>
      </c>
      <c r="AH126" s="64">
        <f t="shared" si="53"/>
        <v>0</v>
      </c>
      <c r="AI126" s="64">
        <f t="shared" si="53"/>
        <v>0</v>
      </c>
      <c r="AJ126" s="64">
        <f t="shared" si="53"/>
        <v>0</v>
      </c>
      <c r="AK126" s="64">
        <f t="shared" si="53"/>
        <v>0</v>
      </c>
      <c r="AL126" s="64">
        <f t="shared" si="53"/>
        <v>0</v>
      </c>
      <c r="AM126" s="64">
        <f t="shared" si="53"/>
        <v>0</v>
      </c>
      <c r="AN126" s="64">
        <f t="shared" si="53"/>
        <v>0</v>
      </c>
      <c r="AO126" s="64">
        <f t="shared" si="53"/>
        <v>0</v>
      </c>
      <c r="AP126" s="64">
        <f t="shared" si="53"/>
        <v>0</v>
      </c>
      <c r="AQ126" s="64">
        <f t="shared" si="53"/>
        <v>0</v>
      </c>
      <c r="AR126" s="64">
        <f t="shared" si="53"/>
        <v>0</v>
      </c>
      <c r="AS126" s="64">
        <f t="shared" si="53"/>
        <v>0</v>
      </c>
      <c r="AT126" s="64">
        <f t="shared" si="53"/>
        <v>0</v>
      </c>
      <c r="AU126" s="64">
        <f t="shared" si="53"/>
        <v>0</v>
      </c>
      <c r="AV126" s="64">
        <f t="shared" si="53"/>
        <v>0</v>
      </c>
      <c r="AW126" s="64">
        <f t="shared" si="53"/>
        <v>0</v>
      </c>
      <c r="AX126" s="64">
        <f t="shared" si="53"/>
        <v>0</v>
      </c>
      <c r="AY126" s="64">
        <f t="shared" si="53"/>
        <v>0</v>
      </c>
      <c r="AZ126" s="64">
        <f t="shared" si="53"/>
        <v>0</v>
      </c>
      <c r="BA126" s="64">
        <f t="shared" si="53"/>
        <v>0</v>
      </c>
      <c r="BB126" s="64">
        <f t="shared" si="53"/>
        <v>0</v>
      </c>
      <c r="BC126" s="64">
        <f t="shared" si="53"/>
        <v>0</v>
      </c>
      <c r="BD126" s="64">
        <f t="shared" si="53"/>
        <v>0</v>
      </c>
      <c r="BE126" s="64">
        <f t="shared" si="53"/>
        <v>0</v>
      </c>
      <c r="BF126" s="64">
        <f t="shared" si="53"/>
        <v>0</v>
      </c>
      <c r="BG126" s="64">
        <f t="shared" si="53"/>
        <v>0</v>
      </c>
      <c r="BH126" s="64">
        <f t="shared" si="53"/>
        <v>0</v>
      </c>
      <c r="BI126" s="64">
        <f t="shared" si="53"/>
        <v>0</v>
      </c>
      <c r="BJ126" s="64">
        <f t="shared" si="53"/>
        <v>0</v>
      </c>
      <c r="BK126" s="64">
        <f t="shared" si="53"/>
        <v>0</v>
      </c>
      <c r="BL126" s="64">
        <f t="shared" si="53"/>
        <v>0</v>
      </c>
      <c r="BM126" s="64">
        <f t="shared" si="53"/>
        <v>0</v>
      </c>
      <c r="BN126" s="64">
        <f t="shared" si="53"/>
        <v>0</v>
      </c>
      <c r="BO126" s="64">
        <f t="shared" si="52"/>
        <v>0</v>
      </c>
      <c r="BP126" s="64">
        <f t="shared" si="52"/>
        <v>0</v>
      </c>
      <c r="BQ126" s="64">
        <f t="shared" si="52"/>
        <v>0</v>
      </c>
      <c r="BR126" s="64">
        <f t="shared" si="52"/>
        <v>0</v>
      </c>
      <c r="BS126" s="64">
        <f t="shared" si="52"/>
        <v>0</v>
      </c>
      <c r="BT126" s="64">
        <f t="shared" si="52"/>
        <v>0</v>
      </c>
      <c r="BU126" s="64">
        <f t="shared" si="52"/>
        <v>0</v>
      </c>
      <c r="BV126" s="64">
        <f t="shared" si="52"/>
        <v>0</v>
      </c>
      <c r="BW126" s="64">
        <f t="shared" si="52"/>
        <v>0</v>
      </c>
      <c r="BX126" s="64">
        <f t="shared" si="52"/>
        <v>0</v>
      </c>
      <c r="BY126" s="64">
        <f t="shared" si="52"/>
        <v>0</v>
      </c>
      <c r="BZ126" s="64">
        <f t="shared" si="52"/>
        <v>0</v>
      </c>
    </row>
    <row r="127" spans="1:78" s="33" customFormat="1" ht="15" thickBot="1" x14ac:dyDescent="0.25">
      <c r="A127" s="66" t="str">
        <f t="shared" si="33"/>
        <v>Other - (Please Label)</v>
      </c>
      <c r="B127" s="67">
        <f t="shared" si="34"/>
        <v>0</v>
      </c>
      <c r="C127" s="68">
        <f t="shared" si="53"/>
        <v>0</v>
      </c>
      <c r="D127" s="68">
        <f t="shared" si="53"/>
        <v>0</v>
      </c>
      <c r="E127" s="68">
        <f t="shared" si="53"/>
        <v>0</v>
      </c>
      <c r="F127" s="68">
        <f t="shared" si="53"/>
        <v>0</v>
      </c>
      <c r="G127" s="68">
        <f t="shared" si="53"/>
        <v>0</v>
      </c>
      <c r="H127" s="68">
        <f t="shared" si="53"/>
        <v>0</v>
      </c>
      <c r="I127" s="68">
        <f t="shared" si="53"/>
        <v>0</v>
      </c>
      <c r="J127" s="68">
        <f t="shared" si="53"/>
        <v>0</v>
      </c>
      <c r="K127" s="68">
        <f t="shared" si="53"/>
        <v>0</v>
      </c>
      <c r="L127" s="68">
        <f t="shared" si="53"/>
        <v>0</v>
      </c>
      <c r="M127" s="68">
        <f t="shared" si="53"/>
        <v>0</v>
      </c>
      <c r="N127" s="68">
        <f t="shared" si="53"/>
        <v>0</v>
      </c>
      <c r="O127" s="68">
        <f t="shared" si="53"/>
        <v>0</v>
      </c>
      <c r="P127" s="68">
        <f t="shared" si="53"/>
        <v>0</v>
      </c>
      <c r="Q127" s="68">
        <f t="shared" si="53"/>
        <v>0</v>
      </c>
      <c r="R127" s="68">
        <f t="shared" si="53"/>
        <v>0</v>
      </c>
      <c r="S127" s="68">
        <f t="shared" si="53"/>
        <v>0</v>
      </c>
      <c r="T127" s="68">
        <f t="shared" si="53"/>
        <v>0</v>
      </c>
      <c r="U127" s="68">
        <f t="shared" si="53"/>
        <v>0</v>
      </c>
      <c r="V127" s="68">
        <f t="shared" si="53"/>
        <v>0</v>
      </c>
      <c r="W127" s="68">
        <f t="shared" si="53"/>
        <v>0</v>
      </c>
      <c r="X127" s="68">
        <f t="shared" si="53"/>
        <v>0</v>
      </c>
      <c r="Y127" s="68">
        <f t="shared" si="53"/>
        <v>0</v>
      </c>
      <c r="Z127" s="68">
        <f t="shared" si="53"/>
        <v>0</v>
      </c>
      <c r="AA127" s="68">
        <f t="shared" si="53"/>
        <v>0</v>
      </c>
      <c r="AB127" s="68">
        <f t="shared" si="53"/>
        <v>0</v>
      </c>
      <c r="AC127" s="68">
        <f t="shared" si="53"/>
        <v>0</v>
      </c>
      <c r="AD127" s="68">
        <f t="shared" si="53"/>
        <v>0</v>
      </c>
      <c r="AE127" s="68">
        <f t="shared" si="53"/>
        <v>0</v>
      </c>
      <c r="AF127" s="68">
        <f t="shared" si="53"/>
        <v>0</v>
      </c>
      <c r="AG127" s="68">
        <f t="shared" si="53"/>
        <v>0</v>
      </c>
      <c r="AH127" s="68">
        <f t="shared" si="53"/>
        <v>0</v>
      </c>
      <c r="AI127" s="68">
        <f t="shared" si="53"/>
        <v>0</v>
      </c>
      <c r="AJ127" s="68">
        <f t="shared" si="53"/>
        <v>0</v>
      </c>
      <c r="AK127" s="68">
        <f t="shared" si="53"/>
        <v>0</v>
      </c>
      <c r="AL127" s="68">
        <f t="shared" si="53"/>
        <v>0</v>
      </c>
      <c r="AM127" s="68">
        <f t="shared" si="53"/>
        <v>0</v>
      </c>
      <c r="AN127" s="68">
        <f t="shared" si="53"/>
        <v>0</v>
      </c>
      <c r="AO127" s="68">
        <f t="shared" si="53"/>
        <v>0</v>
      </c>
      <c r="AP127" s="68">
        <f t="shared" si="53"/>
        <v>0</v>
      </c>
      <c r="AQ127" s="68">
        <f t="shared" si="53"/>
        <v>0</v>
      </c>
      <c r="AR127" s="68">
        <f t="shared" si="53"/>
        <v>0</v>
      </c>
      <c r="AS127" s="68">
        <f t="shared" si="53"/>
        <v>0</v>
      </c>
      <c r="AT127" s="68">
        <f t="shared" si="53"/>
        <v>0</v>
      </c>
      <c r="AU127" s="68">
        <f t="shared" si="53"/>
        <v>0</v>
      </c>
      <c r="AV127" s="68">
        <f t="shared" si="53"/>
        <v>0</v>
      </c>
      <c r="AW127" s="68">
        <f t="shared" si="53"/>
        <v>0</v>
      </c>
      <c r="AX127" s="68">
        <f t="shared" si="53"/>
        <v>0</v>
      </c>
      <c r="AY127" s="68">
        <f t="shared" si="53"/>
        <v>0</v>
      </c>
      <c r="AZ127" s="68">
        <f t="shared" si="53"/>
        <v>0</v>
      </c>
      <c r="BA127" s="68">
        <f t="shared" si="53"/>
        <v>0</v>
      </c>
      <c r="BB127" s="68">
        <f t="shared" si="53"/>
        <v>0</v>
      </c>
      <c r="BC127" s="68">
        <f t="shared" si="53"/>
        <v>0</v>
      </c>
      <c r="BD127" s="68">
        <f t="shared" si="53"/>
        <v>0</v>
      </c>
      <c r="BE127" s="68">
        <f t="shared" si="53"/>
        <v>0</v>
      </c>
      <c r="BF127" s="68">
        <f t="shared" si="53"/>
        <v>0</v>
      </c>
      <c r="BG127" s="68">
        <f t="shared" si="53"/>
        <v>0</v>
      </c>
      <c r="BH127" s="68">
        <f t="shared" si="53"/>
        <v>0</v>
      </c>
      <c r="BI127" s="68">
        <f t="shared" si="53"/>
        <v>0</v>
      </c>
      <c r="BJ127" s="68">
        <f t="shared" si="53"/>
        <v>0</v>
      </c>
      <c r="BK127" s="68">
        <f t="shared" si="53"/>
        <v>0</v>
      </c>
      <c r="BL127" s="68">
        <f t="shared" si="53"/>
        <v>0</v>
      </c>
      <c r="BM127" s="68">
        <f t="shared" si="53"/>
        <v>0</v>
      </c>
      <c r="BN127" s="68">
        <f t="shared" si="53"/>
        <v>0</v>
      </c>
      <c r="BO127" s="68">
        <f t="shared" si="52"/>
        <v>0</v>
      </c>
      <c r="BP127" s="68">
        <f t="shared" si="52"/>
        <v>0</v>
      </c>
      <c r="BQ127" s="68">
        <f t="shared" si="52"/>
        <v>0</v>
      </c>
      <c r="BR127" s="68">
        <f t="shared" si="52"/>
        <v>0</v>
      </c>
      <c r="BS127" s="68">
        <f t="shared" si="52"/>
        <v>0</v>
      </c>
      <c r="BT127" s="68">
        <f t="shared" si="52"/>
        <v>0</v>
      </c>
      <c r="BU127" s="68">
        <f t="shared" si="52"/>
        <v>0</v>
      </c>
      <c r="BV127" s="68">
        <f t="shared" si="52"/>
        <v>0</v>
      </c>
      <c r="BW127" s="68">
        <f t="shared" si="52"/>
        <v>0</v>
      </c>
      <c r="BX127" s="68">
        <f t="shared" si="52"/>
        <v>0</v>
      </c>
      <c r="BY127" s="68">
        <f t="shared" si="52"/>
        <v>0</v>
      </c>
      <c r="BZ127" s="68">
        <f t="shared" si="52"/>
        <v>0</v>
      </c>
    </row>
    <row r="128" spans="1:78" x14ac:dyDescent="0.2">
      <c r="A128" s="71"/>
    </row>
    <row r="129" spans="1:78" x14ac:dyDescent="0.2">
      <c r="A129" s="71"/>
    </row>
    <row r="130" spans="1:78" x14ac:dyDescent="0.2">
      <c r="A130" s="71"/>
    </row>
    <row r="131" spans="1:78" x14ac:dyDescent="0.2">
      <c r="A131" s="71"/>
    </row>
    <row r="132" spans="1:78" s="48" customFormat="1" x14ac:dyDescent="0.2">
      <c r="A132" s="71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</row>
    <row r="133" spans="1:78" s="48" customFormat="1" x14ac:dyDescent="0.2">
      <c r="A133" s="71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</row>
    <row r="134" spans="1:78" s="48" customFormat="1" x14ac:dyDescent="0.2">
      <c r="A134" s="71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 s="48" customFormat="1" x14ac:dyDescent="0.2">
      <c r="A135" s="71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 s="48" customFormat="1" x14ac:dyDescent="0.2">
      <c r="A136" s="71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 s="48" customFormat="1" x14ac:dyDescent="0.2">
      <c r="A137" s="71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 s="48" customFormat="1" x14ac:dyDescent="0.2">
      <c r="A138" s="71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</row>
  </sheetData>
  <sheetProtection algorithmName="SHA-512" hashValue="d1XhIj+WKf/BxC0dX3nKEPlH+7MYf10oLeoX4MV/fvMTqAdwqeXLPdvdUAOiudBn9L2wrzlIcWPs1Ja2twyz1g==" saltValue="XV1AnmNw1m0LO1/jUk6Bgg==" spinCount="100000" sheet="1" objects="1" scenarios="1" formatColumns="0" formatRows="0"/>
  <mergeCells count="1">
    <mergeCell ref="A1:M1"/>
  </mergeCells>
  <conditionalFormatting sqref="B7">
    <cfRule type="cellIs" dxfId="151" priority="153" operator="equal">
      <formula>1</formula>
    </cfRule>
    <cfRule type="cellIs" dxfId="150" priority="154" operator="lessThan">
      <formula>1</formula>
    </cfRule>
  </conditionalFormatting>
  <conditionalFormatting sqref="BZ7">
    <cfRule type="cellIs" dxfId="149" priority="1" operator="equal">
      <formula>1</formula>
    </cfRule>
    <cfRule type="cellIs" dxfId="148" priority="2" operator="lessThan">
      <formula>1</formula>
    </cfRule>
  </conditionalFormatting>
  <conditionalFormatting sqref="C7:D7">
    <cfRule type="cellIs" dxfId="147" priority="149" operator="equal">
      <formula>1</formula>
    </cfRule>
    <cfRule type="cellIs" dxfId="146" priority="150" operator="lessThan">
      <formula>1</formula>
    </cfRule>
  </conditionalFormatting>
  <conditionalFormatting sqref="E7">
    <cfRule type="cellIs" dxfId="145" priority="147" operator="equal">
      <formula>1</formula>
    </cfRule>
    <cfRule type="cellIs" dxfId="144" priority="148" operator="lessThan">
      <formula>1</formula>
    </cfRule>
  </conditionalFormatting>
  <conditionalFormatting sqref="F7">
    <cfRule type="cellIs" dxfId="143" priority="145" operator="equal">
      <formula>1</formula>
    </cfRule>
    <cfRule type="cellIs" dxfId="142" priority="146" operator="lessThan">
      <formula>1</formula>
    </cfRule>
  </conditionalFormatting>
  <conditionalFormatting sqref="G7">
    <cfRule type="cellIs" dxfId="141" priority="143" operator="equal">
      <formula>1</formula>
    </cfRule>
    <cfRule type="cellIs" dxfId="140" priority="144" operator="lessThan">
      <formula>1</formula>
    </cfRule>
  </conditionalFormatting>
  <conditionalFormatting sqref="H7">
    <cfRule type="cellIs" dxfId="139" priority="141" operator="equal">
      <formula>1</formula>
    </cfRule>
    <cfRule type="cellIs" dxfId="138" priority="142" operator="lessThan">
      <formula>1</formula>
    </cfRule>
  </conditionalFormatting>
  <conditionalFormatting sqref="I7">
    <cfRule type="cellIs" dxfId="137" priority="139" operator="equal">
      <formula>1</formula>
    </cfRule>
    <cfRule type="cellIs" dxfId="136" priority="140" operator="lessThan">
      <formula>1</formula>
    </cfRule>
  </conditionalFormatting>
  <conditionalFormatting sqref="J7">
    <cfRule type="cellIs" dxfId="135" priority="137" operator="equal">
      <formula>1</formula>
    </cfRule>
    <cfRule type="cellIs" dxfId="134" priority="138" operator="lessThan">
      <formula>1</formula>
    </cfRule>
  </conditionalFormatting>
  <conditionalFormatting sqref="K7">
    <cfRule type="cellIs" dxfId="133" priority="135" operator="equal">
      <formula>1</formula>
    </cfRule>
    <cfRule type="cellIs" dxfId="132" priority="136" operator="lessThan">
      <formula>1</formula>
    </cfRule>
  </conditionalFormatting>
  <conditionalFormatting sqref="L7">
    <cfRule type="cellIs" dxfId="131" priority="133" operator="equal">
      <formula>1</formula>
    </cfRule>
    <cfRule type="cellIs" dxfId="130" priority="134" operator="lessThan">
      <formula>1</formula>
    </cfRule>
  </conditionalFormatting>
  <conditionalFormatting sqref="M7">
    <cfRule type="cellIs" dxfId="129" priority="131" operator="equal">
      <formula>1</formula>
    </cfRule>
    <cfRule type="cellIs" dxfId="128" priority="132" operator="lessThan">
      <formula>1</formula>
    </cfRule>
  </conditionalFormatting>
  <conditionalFormatting sqref="N7">
    <cfRule type="cellIs" dxfId="127" priority="129" operator="equal">
      <formula>1</formula>
    </cfRule>
    <cfRule type="cellIs" dxfId="126" priority="130" operator="lessThan">
      <formula>1</formula>
    </cfRule>
  </conditionalFormatting>
  <conditionalFormatting sqref="O7">
    <cfRule type="cellIs" dxfId="125" priority="127" operator="equal">
      <formula>1</formula>
    </cfRule>
    <cfRule type="cellIs" dxfId="124" priority="128" operator="lessThan">
      <formula>1</formula>
    </cfRule>
  </conditionalFormatting>
  <conditionalFormatting sqref="P7">
    <cfRule type="cellIs" dxfId="123" priority="125" operator="equal">
      <formula>1</formula>
    </cfRule>
    <cfRule type="cellIs" dxfId="122" priority="126" operator="lessThan">
      <formula>1</formula>
    </cfRule>
  </conditionalFormatting>
  <conditionalFormatting sqref="Q7">
    <cfRule type="cellIs" dxfId="121" priority="123" operator="equal">
      <formula>1</formula>
    </cfRule>
    <cfRule type="cellIs" dxfId="120" priority="124" operator="lessThan">
      <formula>1</formula>
    </cfRule>
  </conditionalFormatting>
  <conditionalFormatting sqref="R7">
    <cfRule type="cellIs" dxfId="119" priority="121" operator="equal">
      <formula>1</formula>
    </cfRule>
    <cfRule type="cellIs" dxfId="118" priority="122" operator="lessThan">
      <formula>1</formula>
    </cfRule>
  </conditionalFormatting>
  <conditionalFormatting sqref="S7">
    <cfRule type="cellIs" dxfId="117" priority="119" operator="equal">
      <formula>1</formula>
    </cfRule>
    <cfRule type="cellIs" dxfId="116" priority="120" operator="lessThan">
      <formula>1</formula>
    </cfRule>
  </conditionalFormatting>
  <conditionalFormatting sqref="T7">
    <cfRule type="cellIs" dxfId="115" priority="117" operator="equal">
      <formula>1</formula>
    </cfRule>
    <cfRule type="cellIs" dxfId="114" priority="118" operator="lessThan">
      <formula>1</formula>
    </cfRule>
  </conditionalFormatting>
  <conditionalFormatting sqref="U7">
    <cfRule type="cellIs" dxfId="113" priority="115" operator="equal">
      <formula>1</formula>
    </cfRule>
    <cfRule type="cellIs" dxfId="112" priority="116" operator="lessThan">
      <formula>1</formula>
    </cfRule>
  </conditionalFormatting>
  <conditionalFormatting sqref="V7">
    <cfRule type="cellIs" dxfId="111" priority="113" operator="equal">
      <formula>1</formula>
    </cfRule>
    <cfRule type="cellIs" dxfId="110" priority="114" operator="lessThan">
      <formula>1</formula>
    </cfRule>
  </conditionalFormatting>
  <conditionalFormatting sqref="W7">
    <cfRule type="cellIs" dxfId="109" priority="111" operator="equal">
      <formula>1</formula>
    </cfRule>
    <cfRule type="cellIs" dxfId="108" priority="112" operator="lessThan">
      <formula>1</formula>
    </cfRule>
  </conditionalFormatting>
  <conditionalFormatting sqref="X7">
    <cfRule type="cellIs" dxfId="107" priority="109" operator="equal">
      <formula>1</formula>
    </cfRule>
    <cfRule type="cellIs" dxfId="106" priority="110" operator="lessThan">
      <formula>1</formula>
    </cfRule>
  </conditionalFormatting>
  <conditionalFormatting sqref="Y7">
    <cfRule type="cellIs" dxfId="105" priority="107" operator="equal">
      <formula>1</formula>
    </cfRule>
    <cfRule type="cellIs" dxfId="104" priority="108" operator="lessThan">
      <formula>1</formula>
    </cfRule>
  </conditionalFormatting>
  <conditionalFormatting sqref="Z7">
    <cfRule type="cellIs" dxfId="103" priority="105" operator="equal">
      <formula>1</formula>
    </cfRule>
    <cfRule type="cellIs" dxfId="102" priority="106" operator="lessThan">
      <formula>1</formula>
    </cfRule>
  </conditionalFormatting>
  <conditionalFormatting sqref="AA7">
    <cfRule type="cellIs" dxfId="101" priority="103" operator="equal">
      <formula>1</formula>
    </cfRule>
    <cfRule type="cellIs" dxfId="100" priority="104" operator="lessThan">
      <formula>1</formula>
    </cfRule>
  </conditionalFormatting>
  <conditionalFormatting sqref="AB7">
    <cfRule type="cellIs" dxfId="99" priority="101" operator="equal">
      <formula>1</formula>
    </cfRule>
    <cfRule type="cellIs" dxfId="98" priority="102" operator="lessThan">
      <formula>1</formula>
    </cfRule>
  </conditionalFormatting>
  <conditionalFormatting sqref="AC7">
    <cfRule type="cellIs" dxfId="97" priority="99" operator="equal">
      <formula>1</formula>
    </cfRule>
    <cfRule type="cellIs" dxfId="96" priority="100" operator="lessThan">
      <formula>1</formula>
    </cfRule>
  </conditionalFormatting>
  <conditionalFormatting sqref="AD7">
    <cfRule type="cellIs" dxfId="95" priority="97" operator="equal">
      <formula>1</formula>
    </cfRule>
    <cfRule type="cellIs" dxfId="94" priority="98" operator="lessThan">
      <formula>1</formula>
    </cfRule>
  </conditionalFormatting>
  <conditionalFormatting sqref="AE7">
    <cfRule type="cellIs" dxfId="93" priority="95" operator="equal">
      <formula>1</formula>
    </cfRule>
    <cfRule type="cellIs" dxfId="92" priority="96" operator="lessThan">
      <formula>1</formula>
    </cfRule>
  </conditionalFormatting>
  <conditionalFormatting sqref="AF7">
    <cfRule type="cellIs" dxfId="91" priority="93" operator="equal">
      <formula>1</formula>
    </cfRule>
    <cfRule type="cellIs" dxfId="90" priority="94" operator="lessThan">
      <formula>1</formula>
    </cfRule>
  </conditionalFormatting>
  <conditionalFormatting sqref="AG7">
    <cfRule type="cellIs" dxfId="89" priority="91" operator="equal">
      <formula>1</formula>
    </cfRule>
    <cfRule type="cellIs" dxfId="88" priority="92" operator="lessThan">
      <formula>1</formula>
    </cfRule>
  </conditionalFormatting>
  <conditionalFormatting sqref="AH7">
    <cfRule type="cellIs" dxfId="87" priority="89" operator="equal">
      <formula>1</formula>
    </cfRule>
    <cfRule type="cellIs" dxfId="86" priority="90" operator="lessThan">
      <formula>1</formula>
    </cfRule>
  </conditionalFormatting>
  <conditionalFormatting sqref="AI7">
    <cfRule type="cellIs" dxfId="85" priority="87" operator="equal">
      <formula>1</formula>
    </cfRule>
    <cfRule type="cellIs" dxfId="84" priority="88" operator="lessThan">
      <formula>1</formula>
    </cfRule>
  </conditionalFormatting>
  <conditionalFormatting sqref="AJ7">
    <cfRule type="cellIs" dxfId="83" priority="85" operator="equal">
      <formula>1</formula>
    </cfRule>
    <cfRule type="cellIs" dxfId="82" priority="86" operator="lessThan">
      <formula>1</formula>
    </cfRule>
  </conditionalFormatting>
  <conditionalFormatting sqref="AK7">
    <cfRule type="cellIs" dxfId="81" priority="83" operator="equal">
      <formula>1</formula>
    </cfRule>
    <cfRule type="cellIs" dxfId="80" priority="84" operator="lessThan">
      <formula>1</formula>
    </cfRule>
  </conditionalFormatting>
  <conditionalFormatting sqref="AL7">
    <cfRule type="cellIs" dxfId="79" priority="81" operator="equal">
      <formula>1</formula>
    </cfRule>
    <cfRule type="cellIs" dxfId="78" priority="82" operator="lessThan">
      <formula>1</formula>
    </cfRule>
  </conditionalFormatting>
  <conditionalFormatting sqref="AM7">
    <cfRule type="cellIs" dxfId="77" priority="79" operator="equal">
      <formula>1</formula>
    </cfRule>
    <cfRule type="cellIs" dxfId="76" priority="80" operator="lessThan">
      <formula>1</formula>
    </cfRule>
  </conditionalFormatting>
  <conditionalFormatting sqref="AN7">
    <cfRule type="cellIs" dxfId="75" priority="77" operator="equal">
      <formula>1</formula>
    </cfRule>
    <cfRule type="cellIs" dxfId="74" priority="78" operator="lessThan">
      <formula>1</formula>
    </cfRule>
  </conditionalFormatting>
  <conditionalFormatting sqref="AO7">
    <cfRule type="cellIs" dxfId="73" priority="75" operator="equal">
      <formula>1</formula>
    </cfRule>
    <cfRule type="cellIs" dxfId="72" priority="76" operator="lessThan">
      <formula>1</formula>
    </cfRule>
  </conditionalFormatting>
  <conditionalFormatting sqref="AP7">
    <cfRule type="cellIs" dxfId="71" priority="73" operator="equal">
      <formula>1</formula>
    </cfRule>
    <cfRule type="cellIs" dxfId="70" priority="74" operator="lessThan">
      <formula>1</formula>
    </cfRule>
  </conditionalFormatting>
  <conditionalFormatting sqref="AQ7">
    <cfRule type="cellIs" dxfId="69" priority="71" operator="equal">
      <formula>1</formula>
    </cfRule>
    <cfRule type="cellIs" dxfId="68" priority="72" operator="lessThan">
      <formula>1</formula>
    </cfRule>
  </conditionalFormatting>
  <conditionalFormatting sqref="AR7">
    <cfRule type="cellIs" dxfId="67" priority="69" operator="equal">
      <formula>1</formula>
    </cfRule>
    <cfRule type="cellIs" dxfId="66" priority="70" operator="lessThan">
      <formula>1</formula>
    </cfRule>
  </conditionalFormatting>
  <conditionalFormatting sqref="AS7">
    <cfRule type="cellIs" dxfId="65" priority="67" operator="equal">
      <formula>1</formula>
    </cfRule>
    <cfRule type="cellIs" dxfId="64" priority="68" operator="lessThan">
      <formula>1</formula>
    </cfRule>
  </conditionalFormatting>
  <conditionalFormatting sqref="AT7">
    <cfRule type="cellIs" dxfId="63" priority="65" operator="equal">
      <formula>1</formula>
    </cfRule>
    <cfRule type="cellIs" dxfId="62" priority="66" operator="lessThan">
      <formula>1</formula>
    </cfRule>
  </conditionalFormatting>
  <conditionalFormatting sqref="AU7">
    <cfRule type="cellIs" dxfId="61" priority="63" operator="equal">
      <formula>1</formula>
    </cfRule>
    <cfRule type="cellIs" dxfId="60" priority="64" operator="lessThan">
      <formula>1</formula>
    </cfRule>
  </conditionalFormatting>
  <conditionalFormatting sqref="AV7">
    <cfRule type="cellIs" dxfId="59" priority="61" operator="equal">
      <formula>1</formula>
    </cfRule>
    <cfRule type="cellIs" dxfId="58" priority="62" operator="lessThan">
      <formula>1</formula>
    </cfRule>
  </conditionalFormatting>
  <conditionalFormatting sqref="AW7">
    <cfRule type="cellIs" dxfId="57" priority="59" operator="equal">
      <formula>1</formula>
    </cfRule>
    <cfRule type="cellIs" dxfId="56" priority="60" operator="lessThan">
      <formula>1</formula>
    </cfRule>
  </conditionalFormatting>
  <conditionalFormatting sqref="AX7">
    <cfRule type="cellIs" dxfId="55" priority="57" operator="equal">
      <formula>1</formula>
    </cfRule>
    <cfRule type="cellIs" dxfId="54" priority="58" operator="lessThan">
      <formula>1</formula>
    </cfRule>
  </conditionalFormatting>
  <conditionalFormatting sqref="AY7">
    <cfRule type="cellIs" dxfId="53" priority="55" operator="equal">
      <formula>1</formula>
    </cfRule>
    <cfRule type="cellIs" dxfId="52" priority="56" operator="lessThan">
      <formula>1</formula>
    </cfRule>
  </conditionalFormatting>
  <conditionalFormatting sqref="AZ7">
    <cfRule type="cellIs" dxfId="51" priority="53" operator="equal">
      <formula>1</formula>
    </cfRule>
    <cfRule type="cellIs" dxfId="50" priority="54" operator="lessThan">
      <formula>1</formula>
    </cfRule>
  </conditionalFormatting>
  <conditionalFormatting sqref="BA7">
    <cfRule type="cellIs" dxfId="49" priority="51" operator="equal">
      <formula>1</formula>
    </cfRule>
    <cfRule type="cellIs" dxfId="48" priority="52" operator="lessThan">
      <formula>1</formula>
    </cfRule>
  </conditionalFormatting>
  <conditionalFormatting sqref="BB7">
    <cfRule type="cellIs" dxfId="47" priority="49" operator="equal">
      <formula>1</formula>
    </cfRule>
    <cfRule type="cellIs" dxfId="46" priority="50" operator="lessThan">
      <formula>1</formula>
    </cfRule>
  </conditionalFormatting>
  <conditionalFormatting sqref="BC7">
    <cfRule type="cellIs" dxfId="45" priority="47" operator="equal">
      <formula>1</formula>
    </cfRule>
    <cfRule type="cellIs" dxfId="44" priority="48" operator="lessThan">
      <formula>1</formula>
    </cfRule>
  </conditionalFormatting>
  <conditionalFormatting sqref="BD7">
    <cfRule type="cellIs" dxfId="43" priority="45" operator="equal">
      <formula>1</formula>
    </cfRule>
    <cfRule type="cellIs" dxfId="42" priority="46" operator="lessThan">
      <formula>1</formula>
    </cfRule>
  </conditionalFormatting>
  <conditionalFormatting sqref="BE7">
    <cfRule type="cellIs" dxfId="41" priority="43" operator="equal">
      <formula>1</formula>
    </cfRule>
    <cfRule type="cellIs" dxfId="40" priority="44" operator="lessThan">
      <formula>1</formula>
    </cfRule>
  </conditionalFormatting>
  <conditionalFormatting sqref="BF7">
    <cfRule type="cellIs" dxfId="39" priority="41" operator="equal">
      <formula>1</formula>
    </cfRule>
    <cfRule type="cellIs" dxfId="38" priority="42" operator="lessThan">
      <formula>1</formula>
    </cfRule>
  </conditionalFormatting>
  <conditionalFormatting sqref="BG7">
    <cfRule type="cellIs" dxfId="37" priority="39" operator="equal">
      <formula>1</formula>
    </cfRule>
    <cfRule type="cellIs" dxfId="36" priority="40" operator="lessThan">
      <formula>1</formula>
    </cfRule>
  </conditionalFormatting>
  <conditionalFormatting sqref="BH7">
    <cfRule type="cellIs" dxfId="35" priority="37" operator="equal">
      <formula>1</formula>
    </cfRule>
    <cfRule type="cellIs" dxfId="34" priority="38" operator="lessThan">
      <formula>1</formula>
    </cfRule>
  </conditionalFormatting>
  <conditionalFormatting sqref="BI7">
    <cfRule type="cellIs" dxfId="33" priority="35" operator="equal">
      <formula>1</formula>
    </cfRule>
    <cfRule type="cellIs" dxfId="32" priority="36" operator="lessThan">
      <formula>1</formula>
    </cfRule>
  </conditionalFormatting>
  <conditionalFormatting sqref="BJ7">
    <cfRule type="cellIs" dxfId="31" priority="33" operator="equal">
      <formula>1</formula>
    </cfRule>
    <cfRule type="cellIs" dxfId="30" priority="34" operator="lessThan">
      <formula>1</formula>
    </cfRule>
  </conditionalFormatting>
  <conditionalFormatting sqref="BK7">
    <cfRule type="cellIs" dxfId="29" priority="31" operator="equal">
      <formula>1</formula>
    </cfRule>
    <cfRule type="cellIs" dxfId="28" priority="32" operator="lessThan">
      <formula>1</formula>
    </cfRule>
  </conditionalFormatting>
  <conditionalFormatting sqref="BL7">
    <cfRule type="cellIs" dxfId="27" priority="29" operator="equal">
      <formula>1</formula>
    </cfRule>
    <cfRule type="cellIs" dxfId="26" priority="30" operator="lessThan">
      <formula>1</formula>
    </cfRule>
  </conditionalFormatting>
  <conditionalFormatting sqref="BM7">
    <cfRule type="cellIs" dxfId="25" priority="27" operator="equal">
      <formula>1</formula>
    </cfRule>
    <cfRule type="cellIs" dxfId="24" priority="28" operator="lessThan">
      <formula>1</formula>
    </cfRule>
  </conditionalFormatting>
  <conditionalFormatting sqref="BN7">
    <cfRule type="cellIs" dxfId="23" priority="25" operator="equal">
      <formula>1</formula>
    </cfRule>
    <cfRule type="cellIs" dxfId="22" priority="26" operator="lessThan">
      <formula>1</formula>
    </cfRule>
  </conditionalFormatting>
  <conditionalFormatting sqref="BO7">
    <cfRule type="cellIs" dxfId="21" priority="23" operator="equal">
      <formula>1</formula>
    </cfRule>
    <cfRule type="cellIs" dxfId="20" priority="24" operator="lessThan">
      <formula>1</formula>
    </cfRule>
  </conditionalFormatting>
  <conditionalFormatting sqref="BP7">
    <cfRule type="cellIs" dxfId="19" priority="21" operator="equal">
      <formula>1</formula>
    </cfRule>
    <cfRule type="cellIs" dxfId="18" priority="22" operator="lessThan">
      <formula>1</formula>
    </cfRule>
  </conditionalFormatting>
  <conditionalFormatting sqref="BQ7">
    <cfRule type="cellIs" dxfId="17" priority="19" operator="equal">
      <formula>1</formula>
    </cfRule>
    <cfRule type="cellIs" dxfId="16" priority="20" operator="lessThan">
      <formula>1</formula>
    </cfRule>
  </conditionalFormatting>
  <conditionalFormatting sqref="BR7">
    <cfRule type="cellIs" dxfId="15" priority="17" operator="equal">
      <formula>1</formula>
    </cfRule>
    <cfRule type="cellIs" dxfId="14" priority="18" operator="lessThan">
      <formula>1</formula>
    </cfRule>
  </conditionalFormatting>
  <conditionalFormatting sqref="BS7">
    <cfRule type="cellIs" dxfId="13" priority="15" operator="equal">
      <formula>1</formula>
    </cfRule>
    <cfRule type="cellIs" dxfId="12" priority="16" operator="lessThan">
      <formula>1</formula>
    </cfRule>
  </conditionalFormatting>
  <conditionalFormatting sqref="BT7">
    <cfRule type="cellIs" dxfId="11" priority="13" operator="equal">
      <formula>1</formula>
    </cfRule>
    <cfRule type="cellIs" dxfId="10" priority="14" operator="lessThan">
      <formula>1</formula>
    </cfRule>
  </conditionalFormatting>
  <conditionalFormatting sqref="BU7">
    <cfRule type="cellIs" dxfId="9" priority="11" operator="equal">
      <formula>1</formula>
    </cfRule>
    <cfRule type="cellIs" dxfId="8" priority="12" operator="lessThan">
      <formula>1</formula>
    </cfRule>
  </conditionalFormatting>
  <conditionalFormatting sqref="BV7">
    <cfRule type="cellIs" dxfId="7" priority="9" operator="equal">
      <formula>1</formula>
    </cfRule>
    <cfRule type="cellIs" dxfId="6" priority="10" operator="lessThan">
      <formula>1</formula>
    </cfRule>
  </conditionalFormatting>
  <conditionalFormatting sqref="BW7">
    <cfRule type="cellIs" dxfId="5" priority="7" operator="equal">
      <formula>1</formula>
    </cfRule>
    <cfRule type="cellIs" dxfId="4" priority="8" operator="lessThan">
      <formula>1</formula>
    </cfRule>
  </conditionalFormatting>
  <conditionalFormatting sqref="BX7">
    <cfRule type="cellIs" dxfId="3" priority="5" operator="equal">
      <formula>1</formula>
    </cfRule>
    <cfRule type="cellIs" dxfId="2" priority="6" operator="lessThan">
      <formula>1</formula>
    </cfRule>
  </conditionalFormatting>
  <conditionalFormatting sqref="BY7">
    <cfRule type="cellIs" dxfId="1" priority="3" operator="equal">
      <formula>1</formula>
    </cfRule>
    <cfRule type="cellIs" dxfId="0" priority="4" operator="lessThan">
      <formula>1</formula>
    </cfRule>
  </conditionalFormatting>
  <dataValidations count="1">
    <dataValidation type="list" allowBlank="1" showInputMessage="1" showErrorMessage="1" sqref="B6:BZ6" xr:uid="{F7C50AD7-48AA-4044-92AC-42DFB0A2BDB1}">
      <formula1>"Yes,No"</formula1>
    </dataValidation>
  </dataValidations>
  <pageMargins left="0.7" right="0.7" top="0.75" bottom="0.75" header="0.3" footer="0.3"/>
  <pageSetup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5318E-99CB-4C03-8EB3-30EE4887D400}">
  <sheetPr>
    <tabColor rgb="FFFF0000"/>
  </sheetPr>
  <dimension ref="A1:J44"/>
  <sheetViews>
    <sheetView workbookViewId="0">
      <selection activeCell="L12" sqref="L12"/>
    </sheetView>
  </sheetViews>
  <sheetFormatPr defaultColWidth="9" defaultRowHeight="14.25" x14ac:dyDescent="0.2"/>
  <cols>
    <col min="1" max="1" width="35.7109375" style="100" customWidth="1"/>
    <col min="2" max="2" width="9" style="100"/>
    <col min="3" max="4" width="11" style="100" customWidth="1"/>
    <col min="5" max="5" width="9" style="100"/>
    <col min="6" max="7" width="11" style="100" customWidth="1"/>
    <col min="8" max="8" width="9" style="100"/>
    <col min="9" max="10" width="11" style="100" customWidth="1"/>
    <col min="11" max="16384" width="9" style="100"/>
  </cols>
  <sheetData>
    <row r="1" spans="1:10" ht="37.9" customHeight="1" thickBot="1" x14ac:dyDescent="0.35">
      <c r="A1" s="144" t="s">
        <v>25</v>
      </c>
      <c r="B1" s="141" t="s">
        <v>51</v>
      </c>
      <c r="C1" s="142"/>
      <c r="D1" s="143"/>
      <c r="E1" s="147" t="s">
        <v>26</v>
      </c>
      <c r="F1" s="148"/>
      <c r="G1" s="149"/>
      <c r="H1" s="124" t="s">
        <v>40</v>
      </c>
      <c r="I1" s="125"/>
      <c r="J1" s="126"/>
    </row>
    <row r="2" spans="1:10" ht="18.399999999999999" customHeight="1" thickBot="1" x14ac:dyDescent="0.35">
      <c r="A2" s="145"/>
      <c r="B2" s="150" t="s">
        <v>52</v>
      </c>
      <c r="C2" s="151"/>
      <c r="D2" s="152"/>
      <c r="E2" s="134" t="str">
        <f>B2</f>
        <v>FY22</v>
      </c>
      <c r="F2" s="135"/>
      <c r="G2" s="136"/>
      <c r="H2" s="127" t="str">
        <f>B2</f>
        <v>FY22</v>
      </c>
      <c r="I2" s="128"/>
      <c r="J2" s="129"/>
    </row>
    <row r="3" spans="1:10" ht="14.65" customHeight="1" thickBot="1" x14ac:dyDescent="0.25">
      <c r="A3" s="145"/>
      <c r="B3" s="153" t="s">
        <v>16</v>
      </c>
      <c r="C3" s="155" t="s">
        <v>17</v>
      </c>
      <c r="D3" s="156"/>
      <c r="E3" s="137" t="s">
        <v>16</v>
      </c>
      <c r="F3" s="139" t="s">
        <v>17</v>
      </c>
      <c r="G3" s="140"/>
      <c r="H3" s="130" t="s">
        <v>16</v>
      </c>
      <c r="I3" s="132" t="s">
        <v>17</v>
      </c>
      <c r="J3" s="133"/>
    </row>
    <row r="4" spans="1:10" ht="21" customHeight="1" thickBot="1" x14ac:dyDescent="0.25">
      <c r="A4" s="146"/>
      <c r="B4" s="154"/>
      <c r="C4" s="101" t="s">
        <v>18</v>
      </c>
      <c r="D4" s="101" t="s">
        <v>19</v>
      </c>
      <c r="E4" s="138"/>
      <c r="F4" s="102" t="s">
        <v>18</v>
      </c>
      <c r="G4" s="102" t="s">
        <v>19</v>
      </c>
      <c r="H4" s="131"/>
      <c r="I4" s="103" t="s">
        <v>18</v>
      </c>
      <c r="J4" s="103" t="s">
        <v>19</v>
      </c>
    </row>
    <row r="5" spans="1:10" s="105" customFormat="1" ht="21" customHeight="1" thickBot="1" x14ac:dyDescent="0.25">
      <c r="A5" s="104" t="s">
        <v>24</v>
      </c>
      <c r="B5" s="118">
        <f t="shared" ref="B5:G5" si="0">SUM(B6:B44)</f>
        <v>0</v>
      </c>
      <c r="C5" s="119">
        <f t="shared" si="0"/>
        <v>0</v>
      </c>
      <c r="D5" s="120">
        <f t="shared" si="0"/>
        <v>0</v>
      </c>
      <c r="E5" s="121">
        <f t="shared" si="0"/>
        <v>0.90000000000000013</v>
      </c>
      <c r="F5" s="119">
        <f t="shared" si="0"/>
        <v>31700</v>
      </c>
      <c r="G5" s="120">
        <f t="shared" si="0"/>
        <v>7540</v>
      </c>
      <c r="H5" s="121">
        <f t="shared" ref="H5:J5" si="1">SUM(H6:H44)</f>
        <v>0.90000000000000013</v>
      </c>
      <c r="I5" s="119">
        <f t="shared" si="1"/>
        <v>31700</v>
      </c>
      <c r="J5" s="120">
        <f t="shared" si="1"/>
        <v>7540</v>
      </c>
    </row>
    <row r="6" spans="1:10" ht="15" thickTop="1" x14ac:dyDescent="0.2">
      <c r="A6" s="106" t="str">
        <f>Employees!A14</f>
        <v>Academic Counseling</v>
      </c>
      <c r="B6" s="107">
        <f>SUMIF(Employees!$B$12:$BZ$12,"Yes",(Employees!B55:BZ55))</f>
        <v>0</v>
      </c>
      <c r="C6" s="108">
        <f>SUMIF(Employees!$B$12:$BY$12,"Yes",(Employees!B95:BY95))+SUMIF('Other Costs'!$B$6:$BZ$6,"Yes",('Other Costs'!B49:BZ49))</f>
        <v>0</v>
      </c>
      <c r="D6" s="109">
        <f>SUMIF(Employees!$B$12:$BY$12,"Yes",(Employees!B135:BZ135))+SUMIF('Other Costs'!$B$6:$BZ$6,"Yes",('Other Costs'!B89:BZ89))</f>
        <v>0</v>
      </c>
      <c r="E6" s="110">
        <f>SUMIF(Employees!$B$12:$BZ$12,"No",(Employees!B55:BZ55))</f>
        <v>2.5000000000000001E-2</v>
      </c>
      <c r="F6" s="108">
        <f>SUMIF(Employees!$B$12:$BY$12,"No",(Employees!B95:BY95))+SUMIF('Other Costs'!$B$6:$BZ$6,"No",('Other Costs'!B49:BZ49))</f>
        <v>1575</v>
      </c>
      <c r="G6" s="109">
        <f>SUMIF(Employees!$B$12:$BY$12,"No",(Employees!B135:BY135))+SUMIF('Other Costs'!$B$6:$BZ$6,"No",('Other Costs'!B89:BZ89))</f>
        <v>0</v>
      </c>
      <c r="H6" s="110">
        <f>B6+E6</f>
        <v>2.5000000000000001E-2</v>
      </c>
      <c r="I6" s="108">
        <f>C6+F6</f>
        <v>1575</v>
      </c>
      <c r="J6" s="109">
        <f>D6+G6</f>
        <v>0</v>
      </c>
    </row>
    <row r="7" spans="1:10" x14ac:dyDescent="0.2">
      <c r="A7" s="106" t="str">
        <f>Employees!A15</f>
        <v>Academic Support</v>
      </c>
      <c r="B7" s="107">
        <f>SUMIF(Employees!$B$12:$BZ$12,"Yes",(Employees!B56:BZ56))</f>
        <v>0</v>
      </c>
      <c r="C7" s="108">
        <f>SUMIF(Employees!$B$12:$BY$12,"Yes",(Employees!B96:BY96))+SUMIF('Other Costs'!$B$6:$BZ$6,"Yes",('Other Costs'!B50:BZ50))</f>
        <v>0</v>
      </c>
      <c r="D7" s="109">
        <f>SUMIF(Employees!$B$12:$BY$12,"Yes",(Employees!B136:BZ136))+SUMIF('Other Costs'!$B$6:$BZ$6,"Yes",('Other Costs'!B90:BZ90))</f>
        <v>0</v>
      </c>
      <c r="E7" s="110">
        <f>SUMIF(Employees!$B$12:$BZ$12,"No",(Employees!B56:BZ56))</f>
        <v>0</v>
      </c>
      <c r="F7" s="108">
        <f>SUMIF(Employees!$B$12:$BY$12,"No",(Employees!B96:BY96))+SUMIF('Other Costs'!$B$6:$BZ$6,"No",('Other Costs'!B50:BZ50))</f>
        <v>0</v>
      </c>
      <c r="G7" s="109">
        <f>SUMIF(Employees!$B$12:$BY$12,"No",(Employees!B136:BY136))+SUMIF('Other Costs'!$B$6:$BZ$6,"No",('Other Costs'!B90:BZ90))</f>
        <v>0</v>
      </c>
      <c r="H7" s="110">
        <f t="shared" ref="H7:H44" si="2">B7+E7</f>
        <v>0</v>
      </c>
      <c r="I7" s="108">
        <f t="shared" ref="I7:I44" si="3">C7+F7</f>
        <v>0</v>
      </c>
      <c r="J7" s="109">
        <f t="shared" ref="J7:J44" si="4">D7+G7</f>
        <v>0</v>
      </c>
    </row>
    <row r="8" spans="1:10" x14ac:dyDescent="0.2">
      <c r="A8" s="106" t="str">
        <f>Employees!A16</f>
        <v>Campus Social Events</v>
      </c>
      <c r="B8" s="107">
        <f>SUMIF(Employees!$B$12:$BZ$12,"Yes",(Employees!B57:BZ57))</f>
        <v>0</v>
      </c>
      <c r="C8" s="108">
        <f>SUMIF(Employees!$B$12:$BY$12,"Yes",(Employees!B97:BY97))+SUMIF('Other Costs'!$B$6:$BZ$6,"Yes",('Other Costs'!B51:BZ51))</f>
        <v>0</v>
      </c>
      <c r="D8" s="109">
        <f>SUMIF(Employees!$B$12:$BY$12,"Yes",(Employees!B137:BZ137))+SUMIF('Other Costs'!$B$6:$BZ$6,"Yes",('Other Costs'!B91:BZ91))</f>
        <v>0</v>
      </c>
      <c r="E8" s="110">
        <f>SUMIF(Employees!$B$12:$BZ$12,"No",(Employees!B57:BZ57))</f>
        <v>6.5000000000000002E-2</v>
      </c>
      <c r="F8" s="108">
        <f>SUMIF(Employees!$B$12:$BY$12,"No",(Employees!B97:BY97))+SUMIF('Other Costs'!$B$6:$BZ$6,"No",('Other Costs'!B51:BZ51))</f>
        <v>1775</v>
      </c>
      <c r="G8" s="109">
        <f>SUMIF(Employees!$B$12:$BY$12,"No",(Employees!B137:BY137))+SUMIF('Other Costs'!$B$6:$BZ$6,"No",('Other Costs'!B91:BZ91))</f>
        <v>754</v>
      </c>
      <c r="H8" s="110">
        <f t="shared" si="2"/>
        <v>6.5000000000000002E-2</v>
      </c>
      <c r="I8" s="108">
        <f t="shared" si="3"/>
        <v>1775</v>
      </c>
      <c r="J8" s="109">
        <f t="shared" si="4"/>
        <v>754</v>
      </c>
    </row>
    <row r="9" spans="1:10" x14ac:dyDescent="0.2">
      <c r="A9" s="106" t="str">
        <f>Employees!A17</f>
        <v>Career Services</v>
      </c>
      <c r="B9" s="107">
        <f>SUMIF(Employees!$B$12:$BZ$12,"Yes",(Employees!B58:BZ58))</f>
        <v>0</v>
      </c>
      <c r="C9" s="108">
        <f>SUMIF(Employees!$B$12:$BY$12,"Yes",(Employees!B98:BY98))+SUMIF('Other Costs'!$B$6:$BZ$6,"Yes",('Other Costs'!B52:BZ52))</f>
        <v>0</v>
      </c>
      <c r="D9" s="109">
        <f>SUMIF(Employees!$B$12:$BY$12,"Yes",(Employees!B138:BZ138))+SUMIF('Other Costs'!$B$6:$BZ$6,"Yes",('Other Costs'!B92:BZ92))</f>
        <v>0</v>
      </c>
      <c r="E9" s="110">
        <f>SUMIF(Employees!$B$12:$BZ$12,"No",(Employees!B58:BZ58))</f>
        <v>0</v>
      </c>
      <c r="F9" s="108">
        <f>SUMIF(Employees!$B$12:$BY$12,"No",(Employees!B98:BY98))+SUMIF('Other Costs'!$B$6:$BZ$6,"No",('Other Costs'!B52:BZ52))</f>
        <v>0</v>
      </c>
      <c r="G9" s="109">
        <f>SUMIF(Employees!$B$12:$BY$12,"No",(Employees!B138:BY138))+SUMIF('Other Costs'!$B$6:$BZ$6,"No",('Other Costs'!B92:BZ92))</f>
        <v>0</v>
      </c>
      <c r="H9" s="110">
        <f t="shared" si="2"/>
        <v>0</v>
      </c>
      <c r="I9" s="108">
        <f t="shared" si="3"/>
        <v>0</v>
      </c>
      <c r="J9" s="109">
        <f t="shared" si="4"/>
        <v>0</v>
      </c>
    </row>
    <row r="10" spans="1:10" x14ac:dyDescent="0.2">
      <c r="A10" s="106" t="str">
        <f>Employees!A18</f>
        <v>Counseling</v>
      </c>
      <c r="B10" s="107">
        <f>SUMIF(Employees!$B$12:$BZ$12,"Yes",(Employees!B59:BZ59))</f>
        <v>0</v>
      </c>
      <c r="C10" s="108">
        <f>SUMIF(Employees!$B$12:$BY$12,"Yes",(Employees!B99:BY99))+SUMIF('Other Costs'!$B$6:$BZ$6,"Yes",('Other Costs'!B53:BZ53))</f>
        <v>0</v>
      </c>
      <c r="D10" s="109">
        <f>SUMIF(Employees!$B$12:$BY$12,"Yes",(Employees!B139:BZ139))+SUMIF('Other Costs'!$B$6:$BZ$6,"Yes",('Other Costs'!B93:BZ93))</f>
        <v>0</v>
      </c>
      <c r="E10" s="110">
        <f>SUMIF(Employees!$B$12:$BZ$12,"No",(Employees!B59:BZ59))</f>
        <v>0.02</v>
      </c>
      <c r="F10" s="108">
        <f>SUMIF(Employees!$B$12:$BY$12,"No",(Employees!B99:BY99))+SUMIF('Other Costs'!$B$6:$BZ$6,"No",('Other Costs'!B53:BZ53))</f>
        <v>1260</v>
      </c>
      <c r="G10" s="109">
        <f>SUMIF(Employees!$B$12:$BY$12,"No",(Employees!B139:BY139))+SUMIF('Other Costs'!$B$6:$BZ$6,"No",('Other Costs'!B93:BZ93))</f>
        <v>0</v>
      </c>
      <c r="H10" s="110">
        <f t="shared" si="2"/>
        <v>0.02</v>
      </c>
      <c r="I10" s="108">
        <f t="shared" si="3"/>
        <v>1260</v>
      </c>
      <c r="J10" s="109">
        <f t="shared" si="4"/>
        <v>0</v>
      </c>
    </row>
    <row r="11" spans="1:10" x14ac:dyDescent="0.2">
      <c r="A11" s="106" t="str">
        <f>Employees!A19</f>
        <v>Disability Services</v>
      </c>
      <c r="B11" s="107">
        <f>SUMIF(Employees!$B$12:$BZ$12,"Yes",(Employees!B60:BZ60))</f>
        <v>0</v>
      </c>
      <c r="C11" s="108">
        <f>SUMIF(Employees!$B$12:$BY$12,"Yes",(Employees!B100:BY100))+SUMIF('Other Costs'!$B$6:$BZ$6,"Yes",('Other Costs'!B54:BZ54))</f>
        <v>0</v>
      </c>
      <c r="D11" s="109">
        <f>SUMIF(Employees!$B$12:$BY$12,"Yes",(Employees!B140:BZ140))+SUMIF('Other Costs'!$B$6:$BZ$6,"Yes",('Other Costs'!B94:BZ94))</f>
        <v>0</v>
      </c>
      <c r="E11" s="110">
        <f>SUMIF(Employees!$B$12:$BZ$12,"No",(Employees!B60:BZ60))</f>
        <v>0</v>
      </c>
      <c r="F11" s="108">
        <f>SUMIF(Employees!$B$12:$BY$12,"No",(Employees!B100:BY100))+SUMIF('Other Costs'!$B$6:$BZ$6,"No",('Other Costs'!B54:BZ54))</f>
        <v>0</v>
      </c>
      <c r="G11" s="109">
        <f>SUMIF(Employees!$B$12:$BY$12,"No",(Employees!B140:BY140))+SUMIF('Other Costs'!$B$6:$BZ$6,"No",('Other Costs'!B94:BZ94))</f>
        <v>0</v>
      </c>
      <c r="H11" s="110">
        <f t="shared" si="2"/>
        <v>0</v>
      </c>
      <c r="I11" s="108">
        <f t="shared" si="3"/>
        <v>0</v>
      </c>
      <c r="J11" s="109">
        <f t="shared" si="4"/>
        <v>0</v>
      </c>
    </row>
    <row r="12" spans="1:10" x14ac:dyDescent="0.2">
      <c r="A12" s="106" t="str">
        <f>Employees!A20</f>
        <v>Employment Assistance</v>
      </c>
      <c r="B12" s="107">
        <f>SUMIF(Employees!$B$12:$BZ$12,"Yes",(Employees!B61:BZ61))</f>
        <v>0</v>
      </c>
      <c r="C12" s="108">
        <f>SUMIF(Employees!$B$12:$BY$12,"Yes",(Employees!B101:BY101))+SUMIF('Other Costs'!$B$6:$BZ$6,"Yes",('Other Costs'!B55:BZ55))</f>
        <v>0</v>
      </c>
      <c r="D12" s="109">
        <f>SUMIF(Employees!$B$12:$BY$12,"Yes",(Employees!B141:BZ141))+SUMIF('Other Costs'!$B$6:$BZ$6,"Yes",('Other Costs'!B95:BZ95))</f>
        <v>0</v>
      </c>
      <c r="E12" s="110">
        <f>SUMIF(Employees!$B$12:$BZ$12,"No",(Employees!B61:BZ61))</f>
        <v>0</v>
      </c>
      <c r="F12" s="108">
        <f>SUMIF(Employees!$B$12:$BY$12,"No",(Employees!B101:BY101))+SUMIF('Other Costs'!$B$6:$BZ$6,"No",('Other Costs'!B55:BZ55))</f>
        <v>0</v>
      </c>
      <c r="G12" s="109">
        <f>SUMIF(Employees!$B$12:$BY$12,"No",(Employees!B141:BY141))+SUMIF('Other Costs'!$B$6:$BZ$6,"No",('Other Costs'!B95:BZ95))</f>
        <v>0</v>
      </c>
      <c r="H12" s="110">
        <f t="shared" si="2"/>
        <v>0</v>
      </c>
      <c r="I12" s="108">
        <f t="shared" si="3"/>
        <v>0</v>
      </c>
      <c r="J12" s="109">
        <f t="shared" si="4"/>
        <v>0</v>
      </c>
    </row>
    <row r="13" spans="1:10" x14ac:dyDescent="0.2">
      <c r="A13" s="106" t="str">
        <f>Employees!A21</f>
        <v>Financial Aid Assistance Counseling</v>
      </c>
      <c r="B13" s="107">
        <f>SUMIF(Employees!$B$12:$BZ$12,"Yes",(Employees!B62:BZ62))</f>
        <v>0</v>
      </c>
      <c r="C13" s="108">
        <f>SUMIF(Employees!$B$12:$BY$12,"Yes",(Employees!B102:BY102))+SUMIF('Other Costs'!$B$6:$BZ$6,"Yes",('Other Costs'!B56:BZ56))</f>
        <v>0</v>
      </c>
      <c r="D13" s="109">
        <f>SUMIF(Employees!$B$12:$BY$12,"Yes",(Employees!B142:BZ142))+SUMIF('Other Costs'!$B$6:$BZ$6,"Yes",('Other Costs'!B96:BZ96))</f>
        <v>0</v>
      </c>
      <c r="E13" s="110">
        <f>SUMIF(Employees!$B$12:$BZ$12,"No",(Employees!B62:BZ62))</f>
        <v>0.1</v>
      </c>
      <c r="F13" s="108">
        <f>SUMIF(Employees!$B$12:$BY$12,"No",(Employees!B102:BY102))+SUMIF('Other Costs'!$B$6:$BZ$6,"No",('Other Costs'!B56:BZ56))</f>
        <v>6300</v>
      </c>
      <c r="G13" s="109">
        <f>SUMIF(Employees!$B$12:$BY$12,"No",(Employees!B142:BY142))+SUMIF('Other Costs'!$B$6:$BZ$6,"No",('Other Costs'!B96:BZ96))</f>
        <v>0</v>
      </c>
      <c r="H13" s="110">
        <f t="shared" si="2"/>
        <v>0.1</v>
      </c>
      <c r="I13" s="108">
        <f t="shared" si="3"/>
        <v>6300</v>
      </c>
      <c r="J13" s="109">
        <f t="shared" si="4"/>
        <v>0</v>
      </c>
    </row>
    <row r="14" spans="1:10" x14ac:dyDescent="0.2">
      <c r="A14" s="106" t="str">
        <f>Employees!A22</f>
        <v>Health Services</v>
      </c>
      <c r="B14" s="107">
        <f>SUMIF(Employees!$B$12:$BZ$12,"Yes",(Employees!B63:BZ63))</f>
        <v>0</v>
      </c>
      <c r="C14" s="108">
        <f>SUMIF(Employees!$B$12:$BY$12,"Yes",(Employees!B103:BY103))+SUMIF('Other Costs'!$B$6:$BZ$6,"Yes",('Other Costs'!B57:BZ57))</f>
        <v>0</v>
      </c>
      <c r="D14" s="109">
        <f>SUMIF(Employees!$B$12:$BY$12,"Yes",(Employees!B143:BZ143))+SUMIF('Other Costs'!$B$6:$BZ$6,"Yes",('Other Costs'!B97:BZ97))</f>
        <v>0</v>
      </c>
      <c r="E14" s="110">
        <f>SUMIF(Employees!$B$12:$BZ$12,"No",(Employees!B63:BZ63))</f>
        <v>0</v>
      </c>
      <c r="F14" s="108">
        <f>SUMIF(Employees!$B$12:$BY$12,"No",(Employees!B103:BY103))+SUMIF('Other Costs'!$B$6:$BZ$6,"No",('Other Costs'!B57:BZ57))</f>
        <v>0</v>
      </c>
      <c r="G14" s="109">
        <f>SUMIF(Employees!$B$12:$BY$12,"No",(Employees!B143:BY143))+SUMIF('Other Costs'!$B$6:$BZ$6,"No",('Other Costs'!B97:BZ97))</f>
        <v>0</v>
      </c>
      <c r="H14" s="110">
        <f t="shared" si="2"/>
        <v>0</v>
      </c>
      <c r="I14" s="108">
        <f t="shared" si="3"/>
        <v>0</v>
      </c>
      <c r="J14" s="109">
        <f t="shared" si="4"/>
        <v>0</v>
      </c>
    </row>
    <row r="15" spans="1:10" x14ac:dyDescent="0.2">
      <c r="A15" s="106" t="str">
        <f>Employees!A23</f>
        <v>Mentoring</v>
      </c>
      <c r="B15" s="107">
        <f>SUMIF(Employees!$B$12:$BZ$12,"Yes",(Employees!B64:BZ64))</f>
        <v>0</v>
      </c>
      <c r="C15" s="108">
        <f>SUMIF(Employees!$B$12:$BY$12,"Yes",(Employees!B104:BY104))+SUMIF('Other Costs'!$B$6:$BZ$6,"Yes",('Other Costs'!B58:BZ58))</f>
        <v>0</v>
      </c>
      <c r="D15" s="109">
        <f>SUMIF(Employees!$B$12:$BY$12,"Yes",(Employees!B144:BZ144))+SUMIF('Other Costs'!$B$6:$BZ$6,"Yes",('Other Costs'!B98:BZ98))</f>
        <v>0</v>
      </c>
      <c r="E15" s="110">
        <f>SUMIF(Employees!$B$12:$BZ$12,"No",(Employees!B64:BZ64))</f>
        <v>0.01</v>
      </c>
      <c r="F15" s="108">
        <f>SUMIF(Employees!$B$12:$BY$12,"No",(Employees!B104:BY104))+SUMIF('Other Costs'!$B$6:$BZ$6,"No",('Other Costs'!B58:BZ58))</f>
        <v>630</v>
      </c>
      <c r="G15" s="109">
        <f>SUMIF(Employees!$B$12:$BY$12,"No",(Employees!B144:BY144))+SUMIF('Other Costs'!$B$6:$BZ$6,"No",('Other Costs'!B98:BZ98))</f>
        <v>0</v>
      </c>
      <c r="H15" s="110">
        <f t="shared" si="2"/>
        <v>0.01</v>
      </c>
      <c r="I15" s="108">
        <f t="shared" si="3"/>
        <v>630</v>
      </c>
      <c r="J15" s="109">
        <f t="shared" si="4"/>
        <v>0</v>
      </c>
    </row>
    <row r="16" spans="1:10" x14ac:dyDescent="0.2">
      <c r="A16" s="106" t="str">
        <f>Employees!A24</f>
        <v>Orientation</v>
      </c>
      <c r="B16" s="107">
        <f>SUMIF(Employees!$B$12:$BZ$12,"Yes",(Employees!B65:BZ65))</f>
        <v>0</v>
      </c>
      <c r="C16" s="108">
        <f>SUMIF(Employees!$B$12:$BY$12,"Yes",(Employees!B105:BY105))+SUMIF('Other Costs'!$B$6:$BZ$6,"Yes",('Other Costs'!B59:BZ59))</f>
        <v>0</v>
      </c>
      <c r="D16" s="109">
        <f>SUMIF(Employees!$B$12:$BY$12,"Yes",(Employees!B145:BZ145))+SUMIF('Other Costs'!$B$6:$BZ$6,"Yes",('Other Costs'!B99:BZ99))</f>
        <v>0</v>
      </c>
      <c r="E16" s="110">
        <f>SUMIF(Employees!$B$12:$BZ$12,"No",(Employees!B65:BZ65))</f>
        <v>0.01</v>
      </c>
      <c r="F16" s="108">
        <f>SUMIF(Employees!$B$12:$BY$12,"No",(Employees!B105:BY105))+SUMIF('Other Costs'!$B$6:$BZ$6,"No",('Other Costs'!B59:BZ59))</f>
        <v>630</v>
      </c>
      <c r="G16" s="109">
        <f>SUMIF(Employees!$B$12:$BY$12,"No",(Employees!B145:BY145))+SUMIF('Other Costs'!$B$6:$BZ$6,"No",('Other Costs'!B99:BZ99))</f>
        <v>0</v>
      </c>
      <c r="H16" s="110">
        <f t="shared" si="2"/>
        <v>0.01</v>
      </c>
      <c r="I16" s="108">
        <f t="shared" si="3"/>
        <v>630</v>
      </c>
      <c r="J16" s="109">
        <f t="shared" si="4"/>
        <v>0</v>
      </c>
    </row>
    <row r="17" spans="1:10" x14ac:dyDescent="0.2">
      <c r="A17" s="106" t="str">
        <f>Employees!A25</f>
        <v>Tuition Assistance Counseling</v>
      </c>
      <c r="B17" s="107">
        <f>SUMIF(Employees!$B$12:$BZ$12,"Yes",(Employees!B66:BZ66))</f>
        <v>0</v>
      </c>
      <c r="C17" s="108">
        <f>SUMIF(Employees!$B$12:$BY$12,"Yes",(Employees!B106:BY106))+SUMIF('Other Costs'!$B$6:$BZ$6,"Yes",('Other Costs'!B60:BZ60))</f>
        <v>0</v>
      </c>
      <c r="D17" s="109">
        <f>SUMIF(Employees!$B$12:$BY$12,"Yes",(Employees!B146:BZ146))+SUMIF('Other Costs'!$B$6:$BZ$6,"Yes",('Other Costs'!B100:BZ100))</f>
        <v>0</v>
      </c>
      <c r="E17" s="110">
        <f>SUMIF(Employees!$B$12:$BZ$12,"No",(Employees!B66:BZ66))</f>
        <v>2.5000000000000001E-2</v>
      </c>
      <c r="F17" s="108">
        <f>SUMIF(Employees!$B$12:$BY$12,"No",(Employees!B106:BY106))+SUMIF('Other Costs'!$B$6:$BZ$6,"No",('Other Costs'!B60:BZ60))</f>
        <v>1575</v>
      </c>
      <c r="G17" s="109">
        <f>SUMIF(Employees!$B$12:$BY$12,"No",(Employees!B146:BY146))+SUMIF('Other Costs'!$B$6:$BZ$6,"No",('Other Costs'!B100:BZ100))</f>
        <v>0</v>
      </c>
      <c r="H17" s="110">
        <f t="shared" si="2"/>
        <v>2.5000000000000001E-2</v>
      </c>
      <c r="I17" s="108">
        <f t="shared" si="3"/>
        <v>1575</v>
      </c>
      <c r="J17" s="109">
        <f t="shared" si="4"/>
        <v>0</v>
      </c>
    </row>
    <row r="18" spans="1:10" x14ac:dyDescent="0.2">
      <c r="A18" s="106" t="str">
        <f>Employees!A26</f>
        <v>Transition Assistance</v>
      </c>
      <c r="B18" s="107">
        <f>SUMIF(Employees!$B$12:$BZ$12,"Yes",(Employees!B67:BZ67))</f>
        <v>0</v>
      </c>
      <c r="C18" s="108">
        <f>SUMIF(Employees!$B$12:$BY$12,"Yes",(Employees!B107:BY107))+SUMIF('Other Costs'!$B$6:$BZ$6,"Yes",('Other Costs'!B61:BZ61))</f>
        <v>0</v>
      </c>
      <c r="D18" s="109">
        <f>SUMIF(Employees!$B$12:$BY$12,"Yes",(Employees!B147:BZ147))+SUMIF('Other Costs'!$B$6:$BZ$6,"Yes",('Other Costs'!B101:BZ101))</f>
        <v>0</v>
      </c>
      <c r="E18" s="110">
        <f>SUMIF(Employees!$B$12:$BZ$12,"No",(Employees!B67:BZ67))</f>
        <v>2.5000000000000001E-2</v>
      </c>
      <c r="F18" s="108">
        <f>SUMIF(Employees!$B$12:$BY$12,"No",(Employees!B107:BY107))+SUMIF('Other Costs'!$B$6:$BZ$6,"No",('Other Costs'!B61:BZ61))</f>
        <v>1575</v>
      </c>
      <c r="G18" s="109">
        <f>SUMIF(Employees!$B$12:$BY$12,"No",(Employees!B147:BY147))+SUMIF('Other Costs'!$B$6:$BZ$6,"No",('Other Costs'!B101:BZ101))</f>
        <v>0</v>
      </c>
      <c r="H18" s="110">
        <f t="shared" si="2"/>
        <v>2.5000000000000001E-2</v>
      </c>
      <c r="I18" s="108">
        <f t="shared" si="3"/>
        <v>1575</v>
      </c>
      <c r="J18" s="109">
        <f t="shared" si="4"/>
        <v>0</v>
      </c>
    </row>
    <row r="19" spans="1:10" x14ac:dyDescent="0.2">
      <c r="A19" s="106" t="str">
        <f>Employees!A27</f>
        <v>Office Support for Veterans Coordinator</v>
      </c>
      <c r="B19" s="107">
        <f>SUMIF(Employees!$B$12:$BZ$12,"Yes",(Employees!B68:BZ68))</f>
        <v>0</v>
      </c>
      <c r="C19" s="108">
        <f>SUMIF(Employees!$B$12:$BY$12,"Yes",(Employees!B108:BY108))+SUMIF('Other Costs'!$B$6:$BZ$6,"Yes",('Other Costs'!B62:BZ62))</f>
        <v>0</v>
      </c>
      <c r="D19" s="109">
        <f>SUMIF(Employees!$B$12:$BY$12,"Yes",(Employees!B148:BZ148))+SUMIF('Other Costs'!$B$6:$BZ$6,"Yes",('Other Costs'!B102:BZ102))</f>
        <v>0</v>
      </c>
      <c r="E19" s="110">
        <f>SUMIF(Employees!$B$12:$BZ$12,"No",(Employees!B68:BZ68))</f>
        <v>0.22000000000000003</v>
      </c>
      <c r="F19" s="108">
        <f>SUMIF(Employees!$B$12:$BY$12,"No",(Employees!B108:BY108))+SUMIF('Other Costs'!$B$6:$BZ$6,"No",('Other Costs'!B62:BZ62))</f>
        <v>0</v>
      </c>
      <c r="G19" s="109">
        <f>SUMIF(Employees!$B$12:$BY$12,"No",(Employees!B148:BY148))+SUMIF('Other Costs'!$B$6:$BZ$6,"No",('Other Costs'!B102:BZ102))</f>
        <v>4147</v>
      </c>
      <c r="H19" s="110">
        <f t="shared" si="2"/>
        <v>0.22000000000000003</v>
      </c>
      <c r="I19" s="108">
        <f t="shared" si="3"/>
        <v>0</v>
      </c>
      <c r="J19" s="109">
        <f t="shared" si="4"/>
        <v>4147</v>
      </c>
    </row>
    <row r="20" spans="1:10" x14ac:dyDescent="0.2">
      <c r="A20" s="106" t="str">
        <f>Employees!A28</f>
        <v>Veterans Student Lounge/Gathering Space</v>
      </c>
      <c r="B20" s="107">
        <f>SUMIF(Employees!$B$12:$BZ$12,"Yes",(Employees!B69:BZ69))</f>
        <v>0</v>
      </c>
      <c r="C20" s="108">
        <f>SUMIF(Employees!$B$12:$BY$12,"Yes",(Employees!B109:BY109))+SUMIF('Other Costs'!$B$6:$BZ$6,"Yes",('Other Costs'!B63:BZ63))</f>
        <v>0</v>
      </c>
      <c r="D20" s="109">
        <f>SUMIF(Employees!$B$12:$BY$12,"Yes",(Employees!B149:BZ149))+SUMIF('Other Costs'!$B$6:$BZ$6,"Yes",('Other Costs'!B103:BZ103))</f>
        <v>0</v>
      </c>
      <c r="E20" s="110">
        <f>SUMIF(Employees!$B$12:$BZ$12,"No",(Employees!B69:BZ69))</f>
        <v>7.0000000000000007E-2</v>
      </c>
      <c r="F20" s="108">
        <f>SUMIF(Employees!$B$12:$BY$12,"No",(Employees!B109:BY109))+SUMIF('Other Costs'!$B$6:$BZ$6,"No",('Other Costs'!B63:BZ63))</f>
        <v>630</v>
      </c>
      <c r="G20" s="109">
        <f>SUMIF(Employees!$B$12:$BY$12,"No",(Employees!B149:BY149))+SUMIF('Other Costs'!$B$6:$BZ$6,"No",('Other Costs'!B103:BZ103))</f>
        <v>1131</v>
      </c>
      <c r="H20" s="110">
        <f t="shared" si="2"/>
        <v>7.0000000000000007E-2</v>
      </c>
      <c r="I20" s="108">
        <f t="shared" si="3"/>
        <v>630</v>
      </c>
      <c r="J20" s="109">
        <f t="shared" si="4"/>
        <v>1131</v>
      </c>
    </row>
    <row r="21" spans="1:10" x14ac:dyDescent="0.2">
      <c r="A21" s="106" t="str">
        <f>Employees!A29</f>
        <v>GI Bill Certification</v>
      </c>
      <c r="B21" s="107">
        <f>SUMIF(Employees!$B$12:$BZ$12,"Yes",(Employees!B70:BZ70))</f>
        <v>0</v>
      </c>
      <c r="C21" s="108">
        <f>SUMIF(Employees!$B$12:$BY$12,"Yes",(Employees!B110:BY110))+SUMIF('Other Costs'!$B$6:$BZ$6,"Yes",('Other Costs'!B64:BZ64))</f>
        <v>0</v>
      </c>
      <c r="D21" s="109">
        <f>SUMIF(Employees!$B$12:$BY$12,"Yes",(Employees!B150:BZ150))+SUMIF('Other Costs'!$B$6:$BZ$6,"Yes",('Other Costs'!B104:BZ104))</f>
        <v>0</v>
      </c>
      <c r="E21" s="110">
        <f>SUMIF(Employees!$B$12:$BZ$12,"No",(Employees!B70:BZ70))</f>
        <v>0.33000000000000007</v>
      </c>
      <c r="F21" s="108">
        <f>SUMIF(Employees!$B$12:$BY$12,"No",(Employees!B110:BY110))+SUMIF('Other Costs'!$B$6:$BZ$6,"No",('Other Costs'!B64:BZ64))</f>
        <v>15750</v>
      </c>
      <c r="G21" s="109">
        <f>SUMIF(Employees!$B$12:$BY$12,"No",(Employees!B150:BY150))+SUMIF('Other Costs'!$B$6:$BZ$6,"No",('Other Costs'!B104:BZ104))</f>
        <v>1508</v>
      </c>
      <c r="H21" s="110">
        <f t="shared" si="2"/>
        <v>0.33000000000000007</v>
      </c>
      <c r="I21" s="108">
        <f t="shared" si="3"/>
        <v>15750</v>
      </c>
      <c r="J21" s="109">
        <f t="shared" si="4"/>
        <v>1508</v>
      </c>
    </row>
    <row r="22" spans="1:10" ht="15" thickBot="1" x14ac:dyDescent="0.25">
      <c r="A22" s="112" t="str">
        <f>Employees!A30</f>
        <v>Other - (Please Label)</v>
      </c>
      <c r="B22" s="113">
        <f>SUMIF(Employees!$B$12:$BZ$12,"Yes",(Employees!B71:BZ71))</f>
        <v>0</v>
      </c>
      <c r="C22" s="114">
        <f>SUMIF(Employees!$B$12:$BY$12,"Yes",(Employees!B111:BY111))+SUMIF('Other Costs'!$B$6:$BZ$6,"Yes",('Other Costs'!B65:BZ65))</f>
        <v>0</v>
      </c>
      <c r="D22" s="115">
        <f>SUMIF(Employees!$B$12:$BY$12,"Yes",(Employees!B151:BZ151))+SUMIF('Other Costs'!$B$6:$BZ$6,"Yes",('Other Costs'!B105:BZ105))</f>
        <v>0</v>
      </c>
      <c r="E22" s="116">
        <f>SUMIF(Employees!$B$12:$BZ$12,"No",(Employees!B71:BZ71))</f>
        <v>0</v>
      </c>
      <c r="F22" s="114">
        <f>SUMIF(Employees!$B$12:$BY$12,"No",(Employees!B111:BY111))+SUMIF('Other Costs'!$B$6:$BZ$6,"No",('Other Costs'!B65:BZ65))</f>
        <v>0</v>
      </c>
      <c r="G22" s="115">
        <f>SUMIF(Employees!$B$12:$BY$12,"No",(Employees!B151:BY151))+SUMIF('Other Costs'!$B$6:$BZ$6,"No",('Other Costs'!B105:BZ105))</f>
        <v>0</v>
      </c>
      <c r="H22" s="116">
        <f t="shared" si="2"/>
        <v>0</v>
      </c>
      <c r="I22" s="114">
        <f t="shared" si="3"/>
        <v>0</v>
      </c>
      <c r="J22" s="115">
        <f t="shared" si="4"/>
        <v>0</v>
      </c>
    </row>
    <row r="23" spans="1:10" x14ac:dyDescent="0.2">
      <c r="A23" s="111" t="str">
        <f>Employees!A31</f>
        <v>Other - (Please Label)</v>
      </c>
      <c r="B23" s="107">
        <f>SUMIF(Employees!$B$12:$BZ$12,"Yes",(Employees!B72:BZ72))</f>
        <v>0</v>
      </c>
      <c r="C23" s="108">
        <f>SUMIF(Employees!$B$12:$BY$12,"Yes",(Employees!B112:BY112))+SUMIF('Other Costs'!$B$6:$BZ$6,"Yes",('Other Costs'!B66:BZ66))</f>
        <v>0</v>
      </c>
      <c r="D23" s="109">
        <f>SUMIF(Employees!$B$12:$BY$12,"Yes",(Employees!B152:BZ152))+SUMIF('Other Costs'!$B$6:$BZ$6,"Yes",('Other Costs'!B106:BZ106))</f>
        <v>0</v>
      </c>
      <c r="E23" s="110">
        <f>SUMIF(Employees!$B$12:$BZ$12,"No",(Employees!B72:BZ72))</f>
        <v>0</v>
      </c>
      <c r="F23" s="108">
        <f>SUMIF(Employees!$B$12:$BY$12,"No",(Employees!B112:BY112))+SUMIF('Other Costs'!$B$6:$BZ$6,"No",('Other Costs'!B66:BZ66))</f>
        <v>0</v>
      </c>
      <c r="G23" s="109">
        <f>SUMIF(Employees!$B$12:$BY$12,"No",(Employees!B152:BY152))+SUMIF('Other Costs'!$B$6:$BZ$6,"No",('Other Costs'!B106:BZ106))</f>
        <v>0</v>
      </c>
      <c r="H23" s="110">
        <f t="shared" si="2"/>
        <v>0</v>
      </c>
      <c r="I23" s="108">
        <f t="shared" si="3"/>
        <v>0</v>
      </c>
      <c r="J23" s="109">
        <f t="shared" si="4"/>
        <v>0</v>
      </c>
    </row>
    <row r="24" spans="1:10" x14ac:dyDescent="0.2">
      <c r="A24" s="111" t="str">
        <f>Employees!A32</f>
        <v>Other - (Please Label)</v>
      </c>
      <c r="B24" s="107">
        <f>SUMIF(Employees!$B$12:$BZ$12,"Yes",(Employees!B73:BZ73))</f>
        <v>0</v>
      </c>
      <c r="C24" s="108">
        <f>SUMIF(Employees!$B$12:$BY$12,"Yes",(Employees!B113:BY113))+SUMIF('Other Costs'!$B$6:$BZ$6,"Yes",('Other Costs'!B67:BZ67))</f>
        <v>0</v>
      </c>
      <c r="D24" s="109">
        <f>SUMIF(Employees!$B$12:$BY$12,"Yes",(Employees!B153:BZ153))+SUMIF('Other Costs'!$B$6:$BZ$6,"Yes",('Other Costs'!B107:BZ107))</f>
        <v>0</v>
      </c>
      <c r="E24" s="110">
        <f>SUMIF(Employees!$B$12:$BZ$12,"No",(Employees!B73:BZ73))</f>
        <v>0</v>
      </c>
      <c r="F24" s="108">
        <f>SUMIF(Employees!$B$12:$BY$12,"No",(Employees!B113:BY113))+SUMIF('Other Costs'!$B$6:$BZ$6,"No",('Other Costs'!B67:BZ67))</f>
        <v>0</v>
      </c>
      <c r="G24" s="109">
        <f>SUMIF(Employees!$B$12:$BY$12,"No",(Employees!B153:BY153))+SUMIF('Other Costs'!$B$6:$BZ$6,"No",('Other Costs'!B107:BZ107))</f>
        <v>0</v>
      </c>
      <c r="H24" s="110">
        <f t="shared" si="2"/>
        <v>0</v>
      </c>
      <c r="I24" s="108">
        <f t="shared" si="3"/>
        <v>0</v>
      </c>
      <c r="J24" s="109">
        <f t="shared" si="4"/>
        <v>0</v>
      </c>
    </row>
    <row r="25" spans="1:10" x14ac:dyDescent="0.2">
      <c r="A25" s="111" t="str">
        <f>Employees!A33</f>
        <v>Other - (Please Label)</v>
      </c>
      <c r="B25" s="107">
        <f>SUMIF(Employees!$B$12:$BZ$12,"Yes",(Employees!B74:BZ74))</f>
        <v>0</v>
      </c>
      <c r="C25" s="108">
        <f>SUMIF(Employees!$B$12:$BY$12,"Yes",(Employees!B114:BY114))+SUMIF('Other Costs'!$B$6:$BZ$6,"Yes",('Other Costs'!B68:BZ68))</f>
        <v>0</v>
      </c>
      <c r="D25" s="109">
        <f>SUMIF(Employees!$B$12:$BY$12,"Yes",(Employees!B154:BZ154))+SUMIF('Other Costs'!$B$6:$BZ$6,"Yes",('Other Costs'!B108:BZ108))</f>
        <v>0</v>
      </c>
      <c r="E25" s="110">
        <f>SUMIF(Employees!$B$12:$BZ$12,"No",(Employees!B74:BZ74))</f>
        <v>0</v>
      </c>
      <c r="F25" s="108">
        <f>SUMIF(Employees!$B$12:$BY$12,"No",(Employees!B114:BY114))+SUMIF('Other Costs'!$B$6:$BZ$6,"No",('Other Costs'!B68:BZ68))</f>
        <v>0</v>
      </c>
      <c r="G25" s="109">
        <f>SUMIF(Employees!$B$12:$BY$12,"No",(Employees!B154:BY154))+SUMIF('Other Costs'!$B$6:$BZ$6,"No",('Other Costs'!B108:BZ108))</f>
        <v>0</v>
      </c>
      <c r="H25" s="110">
        <f t="shared" si="2"/>
        <v>0</v>
      </c>
      <c r="I25" s="108">
        <f t="shared" si="3"/>
        <v>0</v>
      </c>
      <c r="J25" s="109">
        <f t="shared" si="4"/>
        <v>0</v>
      </c>
    </row>
    <row r="26" spans="1:10" x14ac:dyDescent="0.2">
      <c r="A26" s="111" t="str">
        <f>Employees!A34</f>
        <v>Other - (Please Label)</v>
      </c>
      <c r="B26" s="107">
        <f>SUMIF(Employees!$B$12:$BZ$12,"Yes",(Employees!B75:BZ75))</f>
        <v>0</v>
      </c>
      <c r="C26" s="108">
        <f>SUMIF(Employees!$B$12:$BY$12,"Yes",(Employees!B115:BY115))+SUMIF('Other Costs'!$B$6:$BZ$6,"Yes",('Other Costs'!B69:BZ69))</f>
        <v>0</v>
      </c>
      <c r="D26" s="109">
        <f>SUMIF(Employees!$B$12:$BY$12,"Yes",(Employees!B155:BZ155))+SUMIF('Other Costs'!$B$6:$BZ$6,"Yes",('Other Costs'!B109:BZ109))</f>
        <v>0</v>
      </c>
      <c r="E26" s="110">
        <f>SUMIF(Employees!$B$12:$BZ$12,"No",(Employees!B75:BZ75))</f>
        <v>0</v>
      </c>
      <c r="F26" s="108">
        <f>SUMIF(Employees!$B$12:$BY$12,"No",(Employees!B115:BY115))+SUMIF('Other Costs'!$B$6:$BZ$6,"No",('Other Costs'!B69:BZ69))</f>
        <v>0</v>
      </c>
      <c r="G26" s="109">
        <f>SUMIF(Employees!$B$12:$BY$12,"No",(Employees!B155:BY155))+SUMIF('Other Costs'!$B$6:$BZ$6,"No",('Other Costs'!B109:BZ109))</f>
        <v>0</v>
      </c>
      <c r="H26" s="110">
        <f t="shared" si="2"/>
        <v>0</v>
      </c>
      <c r="I26" s="108">
        <f t="shared" si="3"/>
        <v>0</v>
      </c>
      <c r="J26" s="109">
        <f t="shared" si="4"/>
        <v>0</v>
      </c>
    </row>
    <row r="27" spans="1:10" x14ac:dyDescent="0.2">
      <c r="A27" s="111" t="str">
        <f>Employees!A35</f>
        <v>Other - (Please Label)</v>
      </c>
      <c r="B27" s="107">
        <f>SUMIF(Employees!$B$12:$BZ$12,"Yes",(Employees!B76:BZ76))</f>
        <v>0</v>
      </c>
      <c r="C27" s="108">
        <f>SUMIF(Employees!$B$12:$BY$12,"Yes",(Employees!B116:BY116))+SUMIF('Other Costs'!$B$6:$BZ$6,"Yes",('Other Costs'!B70:BZ70))</f>
        <v>0</v>
      </c>
      <c r="D27" s="109">
        <f>SUMIF(Employees!$B$12:$BY$12,"Yes",(Employees!B156:BZ156))+SUMIF('Other Costs'!$B$6:$BZ$6,"Yes",('Other Costs'!B110:BZ110))</f>
        <v>0</v>
      </c>
      <c r="E27" s="110">
        <f>SUMIF(Employees!$B$12:$BZ$12,"No",(Employees!B76:BZ76))</f>
        <v>0</v>
      </c>
      <c r="F27" s="108">
        <f>SUMIF(Employees!$B$12:$BY$12,"No",(Employees!B116:BY116))+SUMIF('Other Costs'!$B$6:$BZ$6,"No",('Other Costs'!B70:BZ70))</f>
        <v>0</v>
      </c>
      <c r="G27" s="109">
        <f>SUMIF(Employees!$B$12:$BY$12,"No",(Employees!B156:BY156))+SUMIF('Other Costs'!$B$6:$BZ$6,"No",('Other Costs'!B110:BZ110))</f>
        <v>0</v>
      </c>
      <c r="H27" s="110">
        <f t="shared" si="2"/>
        <v>0</v>
      </c>
      <c r="I27" s="108">
        <f t="shared" si="3"/>
        <v>0</v>
      </c>
      <c r="J27" s="109">
        <f t="shared" si="4"/>
        <v>0</v>
      </c>
    </row>
    <row r="28" spans="1:10" x14ac:dyDescent="0.2">
      <c r="A28" s="111" t="str">
        <f>Employees!A36</f>
        <v>Other - (Please Label)</v>
      </c>
      <c r="B28" s="107">
        <f>SUMIF(Employees!$B$12:$BZ$12,"Yes",(Employees!B77:BZ77))</f>
        <v>0</v>
      </c>
      <c r="C28" s="108">
        <f>SUMIF(Employees!$B$12:$BY$12,"Yes",(Employees!B117:BY117))+SUMIF('Other Costs'!$B$6:$BZ$6,"Yes",('Other Costs'!B71:BZ71))</f>
        <v>0</v>
      </c>
      <c r="D28" s="109">
        <f>SUMIF(Employees!$B$12:$BY$12,"Yes",(Employees!B157:BZ157))+SUMIF('Other Costs'!$B$6:$BZ$6,"Yes",('Other Costs'!B111:BZ111))</f>
        <v>0</v>
      </c>
      <c r="E28" s="110">
        <f>SUMIF(Employees!$B$12:$BZ$12,"No",(Employees!B77:BZ77))</f>
        <v>0</v>
      </c>
      <c r="F28" s="108">
        <f>SUMIF(Employees!$B$12:$BY$12,"No",(Employees!B117:BY117))+SUMIF('Other Costs'!$B$6:$BZ$6,"No",('Other Costs'!B71:BZ71))</f>
        <v>0</v>
      </c>
      <c r="G28" s="109">
        <f>SUMIF(Employees!$B$12:$BY$12,"No",(Employees!B157:BY157))+SUMIF('Other Costs'!$B$6:$BZ$6,"No",('Other Costs'!B111:BZ111))</f>
        <v>0</v>
      </c>
      <c r="H28" s="110">
        <f t="shared" si="2"/>
        <v>0</v>
      </c>
      <c r="I28" s="108">
        <f t="shared" si="3"/>
        <v>0</v>
      </c>
      <c r="J28" s="109">
        <f t="shared" si="4"/>
        <v>0</v>
      </c>
    </row>
    <row r="29" spans="1:10" x14ac:dyDescent="0.2">
      <c r="A29" s="111" t="str">
        <f>Employees!A37</f>
        <v>Other - (Please Label)</v>
      </c>
      <c r="B29" s="107">
        <f>SUMIF(Employees!$B$12:$BZ$12,"Yes",(Employees!B78:BZ78))</f>
        <v>0</v>
      </c>
      <c r="C29" s="108">
        <f>SUMIF(Employees!$B$12:$BY$12,"Yes",(Employees!B118:BY118))+SUMIF('Other Costs'!$B$6:$BZ$6,"Yes",('Other Costs'!B72:BZ72))</f>
        <v>0</v>
      </c>
      <c r="D29" s="109">
        <f>SUMIF(Employees!$B$12:$BY$12,"Yes",(Employees!B158:BZ158))+SUMIF('Other Costs'!$B$6:$BZ$6,"Yes",('Other Costs'!B112:BZ112))</f>
        <v>0</v>
      </c>
      <c r="E29" s="110">
        <f>SUMIF(Employees!$B$12:$BZ$12,"No",(Employees!B78:BZ78))</f>
        <v>0</v>
      </c>
      <c r="F29" s="108">
        <f>SUMIF(Employees!$B$12:$BY$12,"No",(Employees!B118:BY118))+SUMIF('Other Costs'!$B$6:$BZ$6,"No",('Other Costs'!B72:BZ72))</f>
        <v>0</v>
      </c>
      <c r="G29" s="109">
        <f>SUMIF(Employees!$B$12:$BY$12,"No",(Employees!B158:BY158))+SUMIF('Other Costs'!$B$6:$BZ$6,"No",('Other Costs'!B112:BZ112))</f>
        <v>0</v>
      </c>
      <c r="H29" s="110">
        <f t="shared" si="2"/>
        <v>0</v>
      </c>
      <c r="I29" s="108">
        <f t="shared" si="3"/>
        <v>0</v>
      </c>
      <c r="J29" s="109">
        <f t="shared" si="4"/>
        <v>0</v>
      </c>
    </row>
    <row r="30" spans="1:10" x14ac:dyDescent="0.2">
      <c r="A30" s="111" t="str">
        <f>Employees!A38</f>
        <v>Other - (Please Label)</v>
      </c>
      <c r="B30" s="107">
        <f>SUMIF(Employees!$B$12:$BZ$12,"Yes",(Employees!B79:BZ79))</f>
        <v>0</v>
      </c>
      <c r="C30" s="108">
        <f>SUMIF(Employees!$B$12:$BY$12,"Yes",(Employees!B119:BY119))+SUMIF('Other Costs'!$B$6:$BZ$6,"Yes",('Other Costs'!B73:BZ73))</f>
        <v>0</v>
      </c>
      <c r="D30" s="109">
        <f>SUMIF(Employees!$B$12:$BY$12,"Yes",(Employees!B159:BZ159))+SUMIF('Other Costs'!$B$6:$BZ$6,"Yes",('Other Costs'!B113:BZ113))</f>
        <v>0</v>
      </c>
      <c r="E30" s="110">
        <f>SUMIF(Employees!$B$12:$BZ$12,"No",(Employees!B79:BZ79))</f>
        <v>0</v>
      </c>
      <c r="F30" s="108">
        <f>SUMIF(Employees!$B$12:$BY$12,"No",(Employees!B119:BY119))+SUMIF('Other Costs'!$B$6:$BZ$6,"No",('Other Costs'!B73:BZ73))</f>
        <v>0</v>
      </c>
      <c r="G30" s="109">
        <f>SUMIF(Employees!$B$12:$BY$12,"No",(Employees!B159:BY159))+SUMIF('Other Costs'!$B$6:$BZ$6,"No",('Other Costs'!B113:BZ113))</f>
        <v>0</v>
      </c>
      <c r="H30" s="110">
        <f t="shared" si="2"/>
        <v>0</v>
      </c>
      <c r="I30" s="108">
        <f t="shared" si="3"/>
        <v>0</v>
      </c>
      <c r="J30" s="109">
        <f t="shared" si="4"/>
        <v>0</v>
      </c>
    </row>
    <row r="31" spans="1:10" x14ac:dyDescent="0.2">
      <c r="A31" s="111" t="str">
        <f>Employees!A39</f>
        <v>Other - (Please Label)</v>
      </c>
      <c r="B31" s="107">
        <f>SUMIF(Employees!$B$12:$BZ$12,"Yes",(Employees!B80:BZ80))</f>
        <v>0</v>
      </c>
      <c r="C31" s="108">
        <f>SUMIF(Employees!$B$12:$BY$12,"Yes",(Employees!B120:BY120))+SUMIF('Other Costs'!$B$6:$BZ$6,"Yes",('Other Costs'!B74:BZ74))</f>
        <v>0</v>
      </c>
      <c r="D31" s="109">
        <f>SUMIF(Employees!$B$12:$BY$12,"Yes",(Employees!B160:BZ160))+SUMIF('Other Costs'!$B$6:$BZ$6,"Yes",('Other Costs'!B114:BZ114))</f>
        <v>0</v>
      </c>
      <c r="E31" s="110">
        <f>SUMIF(Employees!$B$12:$BZ$12,"No",(Employees!B80:BZ80))</f>
        <v>0</v>
      </c>
      <c r="F31" s="108">
        <f>SUMIF(Employees!$B$12:$BY$12,"No",(Employees!B120:BY120))+SUMIF('Other Costs'!$B$6:$BZ$6,"No",('Other Costs'!B74:BZ74))</f>
        <v>0</v>
      </c>
      <c r="G31" s="109">
        <f>SUMIF(Employees!$B$12:$BY$12,"No",(Employees!B160:BY160))+SUMIF('Other Costs'!$B$6:$BZ$6,"No",('Other Costs'!B114:BZ114))</f>
        <v>0</v>
      </c>
      <c r="H31" s="110">
        <f t="shared" si="2"/>
        <v>0</v>
      </c>
      <c r="I31" s="108">
        <f t="shared" si="3"/>
        <v>0</v>
      </c>
      <c r="J31" s="109">
        <f t="shared" si="4"/>
        <v>0</v>
      </c>
    </row>
    <row r="32" spans="1:10" x14ac:dyDescent="0.2">
      <c r="A32" s="111" t="str">
        <f>Employees!A40</f>
        <v>Other - (Please Label)</v>
      </c>
      <c r="B32" s="107">
        <f>SUMIF(Employees!$B$12:$BZ$12,"Yes",(Employees!B81:BZ81))</f>
        <v>0</v>
      </c>
      <c r="C32" s="108">
        <f>SUMIF(Employees!$B$12:$BY$12,"Yes",(Employees!B121:BY121))+SUMIF('Other Costs'!$B$6:$BZ$6,"Yes",('Other Costs'!B75:BZ75))</f>
        <v>0</v>
      </c>
      <c r="D32" s="109">
        <f>SUMIF(Employees!$B$12:$BY$12,"Yes",(Employees!B161:BZ161))+SUMIF('Other Costs'!$B$6:$BZ$6,"Yes",('Other Costs'!B115:BZ115))</f>
        <v>0</v>
      </c>
      <c r="E32" s="110">
        <f>SUMIF(Employees!$B$12:$BZ$12,"No",(Employees!B81:BZ81))</f>
        <v>0</v>
      </c>
      <c r="F32" s="108">
        <f>SUMIF(Employees!$B$12:$BY$12,"No",(Employees!B121:BY121))+SUMIF('Other Costs'!$B$6:$BZ$6,"No",('Other Costs'!B75:BZ75))</f>
        <v>0</v>
      </c>
      <c r="G32" s="109">
        <f>SUMIF(Employees!$B$12:$BY$12,"No",(Employees!B161:BY161))+SUMIF('Other Costs'!$B$6:$BZ$6,"No",('Other Costs'!B115:BZ115))</f>
        <v>0</v>
      </c>
      <c r="H32" s="110">
        <f t="shared" si="2"/>
        <v>0</v>
      </c>
      <c r="I32" s="108">
        <f t="shared" si="3"/>
        <v>0</v>
      </c>
      <c r="J32" s="109">
        <f t="shared" si="4"/>
        <v>0</v>
      </c>
    </row>
    <row r="33" spans="1:10" x14ac:dyDescent="0.2">
      <c r="A33" s="111" t="str">
        <f>Employees!A41</f>
        <v>Other - (Please Label)</v>
      </c>
      <c r="B33" s="107">
        <f>SUMIF(Employees!$B$12:$BZ$12,"Yes",(Employees!B82:BZ82))</f>
        <v>0</v>
      </c>
      <c r="C33" s="108">
        <f>SUMIF(Employees!$B$12:$BY$12,"Yes",(Employees!B122:BY122))+SUMIF('Other Costs'!$B$6:$BZ$6,"Yes",('Other Costs'!B76:BZ76))</f>
        <v>0</v>
      </c>
      <c r="D33" s="109">
        <f>SUMIF(Employees!$B$12:$BY$12,"Yes",(Employees!B162:BZ162))+SUMIF('Other Costs'!$B$6:$BZ$6,"Yes",('Other Costs'!B116:BZ116))</f>
        <v>0</v>
      </c>
      <c r="E33" s="110">
        <f>SUMIF(Employees!$B$12:$BZ$12,"No",(Employees!B82:BZ82))</f>
        <v>0</v>
      </c>
      <c r="F33" s="108">
        <f>SUMIF(Employees!$B$12:$BY$12,"No",(Employees!B122:BY122))+SUMIF('Other Costs'!$B$6:$BZ$6,"No",('Other Costs'!B76:BZ76))</f>
        <v>0</v>
      </c>
      <c r="G33" s="109">
        <f>SUMIF(Employees!$B$12:$BY$12,"No",(Employees!B162:BY162))+SUMIF('Other Costs'!$B$6:$BZ$6,"No",('Other Costs'!B116:BZ116))</f>
        <v>0</v>
      </c>
      <c r="H33" s="110">
        <f t="shared" si="2"/>
        <v>0</v>
      </c>
      <c r="I33" s="108">
        <f t="shared" si="3"/>
        <v>0</v>
      </c>
      <c r="J33" s="109">
        <f t="shared" si="4"/>
        <v>0</v>
      </c>
    </row>
    <row r="34" spans="1:10" x14ac:dyDescent="0.2">
      <c r="A34" s="111" t="str">
        <f>Employees!A42</f>
        <v>Other - (Please Label)</v>
      </c>
      <c r="B34" s="107">
        <f>SUMIF(Employees!$B$12:$BZ$12,"Yes",(Employees!B83:BZ83))</f>
        <v>0</v>
      </c>
      <c r="C34" s="108">
        <f>SUMIF(Employees!$B$12:$BY$12,"Yes",(Employees!B123:BY123))+SUMIF('Other Costs'!$B$6:$BZ$6,"Yes",('Other Costs'!B77:BZ77))</f>
        <v>0</v>
      </c>
      <c r="D34" s="109">
        <f>SUMIF(Employees!$B$12:$BY$12,"Yes",(Employees!B163:BZ163))+SUMIF('Other Costs'!$B$6:$BZ$6,"Yes",('Other Costs'!B117:BZ117))</f>
        <v>0</v>
      </c>
      <c r="E34" s="110">
        <f>SUMIF(Employees!$B$12:$BZ$12,"No",(Employees!B83:BZ83))</f>
        <v>0</v>
      </c>
      <c r="F34" s="108">
        <f>SUMIF(Employees!$B$12:$BY$12,"No",(Employees!B123:BY123))+SUMIF('Other Costs'!$B$6:$BZ$6,"No",('Other Costs'!B77:BZ77))</f>
        <v>0</v>
      </c>
      <c r="G34" s="109">
        <f>SUMIF(Employees!$B$12:$BY$12,"No",(Employees!B163:BY163))+SUMIF('Other Costs'!$B$6:$BZ$6,"No",('Other Costs'!B117:BZ117))</f>
        <v>0</v>
      </c>
      <c r="H34" s="110">
        <f t="shared" si="2"/>
        <v>0</v>
      </c>
      <c r="I34" s="108">
        <f t="shared" si="3"/>
        <v>0</v>
      </c>
      <c r="J34" s="109">
        <f t="shared" si="4"/>
        <v>0</v>
      </c>
    </row>
    <row r="35" spans="1:10" x14ac:dyDescent="0.2">
      <c r="A35" s="111" t="str">
        <f>Employees!A43</f>
        <v>Other - (Please Label)</v>
      </c>
      <c r="B35" s="107">
        <f>SUMIF(Employees!$B$12:$BZ$12,"Yes",(Employees!B84:BZ84))</f>
        <v>0</v>
      </c>
      <c r="C35" s="108">
        <f>SUMIF(Employees!$B$12:$BY$12,"Yes",(Employees!B124:BY124))+SUMIF('Other Costs'!$B$6:$BZ$6,"Yes",('Other Costs'!B78:BZ78))</f>
        <v>0</v>
      </c>
      <c r="D35" s="109">
        <f>SUMIF(Employees!$B$12:$BY$12,"Yes",(Employees!B164:BZ164))+SUMIF('Other Costs'!$B$6:$BZ$6,"Yes",('Other Costs'!B118:BZ118))</f>
        <v>0</v>
      </c>
      <c r="E35" s="110">
        <f>SUMIF(Employees!$B$12:$BZ$12,"No",(Employees!B84:BZ84))</f>
        <v>0</v>
      </c>
      <c r="F35" s="108">
        <f>SUMIF(Employees!$B$12:$BY$12,"No",(Employees!B124:BY124))+SUMIF('Other Costs'!$B$6:$BZ$6,"No",('Other Costs'!B78:BZ78))</f>
        <v>0</v>
      </c>
      <c r="G35" s="109">
        <f>SUMIF(Employees!$B$12:$BY$12,"No",(Employees!B164:BY164))+SUMIF('Other Costs'!$B$6:$BZ$6,"No",('Other Costs'!B118:BZ118))</f>
        <v>0</v>
      </c>
      <c r="H35" s="110">
        <f t="shared" si="2"/>
        <v>0</v>
      </c>
      <c r="I35" s="108">
        <f t="shared" si="3"/>
        <v>0</v>
      </c>
      <c r="J35" s="109">
        <f t="shared" si="4"/>
        <v>0</v>
      </c>
    </row>
    <row r="36" spans="1:10" x14ac:dyDescent="0.2">
      <c r="A36" s="111" t="str">
        <f>Employees!A44</f>
        <v>Other - (Please Label)</v>
      </c>
      <c r="B36" s="107">
        <f>SUMIF(Employees!$B$12:$BZ$12,"Yes",(Employees!B85:BZ85))</f>
        <v>0</v>
      </c>
      <c r="C36" s="108">
        <f>SUMIF(Employees!$B$12:$BY$12,"Yes",(Employees!B125:BY125))+SUMIF('Other Costs'!$B$6:$BZ$6,"Yes",('Other Costs'!B79:BZ79))</f>
        <v>0</v>
      </c>
      <c r="D36" s="109">
        <f>SUMIF(Employees!$B$12:$BY$12,"Yes",(Employees!B165:BZ165))+SUMIF('Other Costs'!$B$6:$BZ$6,"Yes",('Other Costs'!B119:BZ119))</f>
        <v>0</v>
      </c>
      <c r="E36" s="110">
        <f>SUMIF(Employees!$B$12:$BZ$12,"No",(Employees!B85:BZ85))</f>
        <v>0</v>
      </c>
      <c r="F36" s="108">
        <f>SUMIF(Employees!$B$12:$BY$12,"No",(Employees!B125:BY125))+SUMIF('Other Costs'!$B$6:$BZ$6,"No",('Other Costs'!B79:BZ79))</f>
        <v>0</v>
      </c>
      <c r="G36" s="109">
        <f>SUMIF(Employees!$B$12:$BY$12,"No",(Employees!B165:BY165))+SUMIF('Other Costs'!$B$6:$BZ$6,"No",('Other Costs'!B119:BZ119))</f>
        <v>0</v>
      </c>
      <c r="H36" s="110">
        <f t="shared" si="2"/>
        <v>0</v>
      </c>
      <c r="I36" s="108">
        <f t="shared" si="3"/>
        <v>0</v>
      </c>
      <c r="J36" s="109">
        <f t="shared" si="4"/>
        <v>0</v>
      </c>
    </row>
    <row r="37" spans="1:10" x14ac:dyDescent="0.2">
      <c r="A37" s="111" t="str">
        <f>Employees!A45</f>
        <v>Other - (Please Label)</v>
      </c>
      <c r="B37" s="107">
        <f>SUMIF(Employees!$B$12:$BZ$12,"Yes",(Employees!B86:BZ86))</f>
        <v>0</v>
      </c>
      <c r="C37" s="108">
        <f>SUMIF(Employees!$B$12:$BY$12,"Yes",(Employees!B126:BY126))+SUMIF('Other Costs'!$B$6:$BZ$6,"Yes",('Other Costs'!B80:BZ80))</f>
        <v>0</v>
      </c>
      <c r="D37" s="109">
        <f>SUMIF(Employees!$B$12:$BY$12,"Yes",(Employees!B166:BZ166))+SUMIF('Other Costs'!$B$6:$BZ$6,"Yes",('Other Costs'!B120:BZ120))</f>
        <v>0</v>
      </c>
      <c r="E37" s="110">
        <f>SUMIF(Employees!$B$12:$BZ$12,"No",(Employees!B86:BZ86))</f>
        <v>0</v>
      </c>
      <c r="F37" s="108">
        <f>SUMIF(Employees!$B$12:$BY$12,"No",(Employees!B126:BY126))+SUMIF('Other Costs'!$B$6:$BZ$6,"No",('Other Costs'!B80:BZ80))</f>
        <v>0</v>
      </c>
      <c r="G37" s="109">
        <f>SUMIF(Employees!$B$12:$BY$12,"No",(Employees!B166:BY166))+SUMIF('Other Costs'!$B$6:$BZ$6,"No",('Other Costs'!B120:BZ120))</f>
        <v>0</v>
      </c>
      <c r="H37" s="110">
        <f t="shared" si="2"/>
        <v>0</v>
      </c>
      <c r="I37" s="108">
        <f t="shared" si="3"/>
        <v>0</v>
      </c>
      <c r="J37" s="109">
        <f t="shared" si="4"/>
        <v>0</v>
      </c>
    </row>
    <row r="38" spans="1:10" x14ac:dyDescent="0.2">
      <c r="A38" s="111" t="str">
        <f>Employees!A46</f>
        <v>Other - (Please Label)</v>
      </c>
      <c r="B38" s="107">
        <f>SUMIF(Employees!$B$12:$BZ$12,"Yes",(Employees!B87:BZ87))</f>
        <v>0</v>
      </c>
      <c r="C38" s="108">
        <f>SUMIF(Employees!$B$12:$BY$12,"Yes",(Employees!B127:BY127))+SUMIF('Other Costs'!$B$6:$BZ$6,"Yes",('Other Costs'!B81:BZ81))</f>
        <v>0</v>
      </c>
      <c r="D38" s="109">
        <f>SUMIF(Employees!$B$12:$BY$12,"Yes",(Employees!B167:BZ167))+SUMIF('Other Costs'!$B$6:$BZ$6,"Yes",('Other Costs'!B121:BZ121))</f>
        <v>0</v>
      </c>
      <c r="E38" s="110">
        <f>SUMIF(Employees!$B$12:$BZ$12,"No",(Employees!B87:BZ87))</f>
        <v>0</v>
      </c>
      <c r="F38" s="108">
        <f>SUMIF(Employees!$B$12:$BY$12,"No",(Employees!B127:BY127))+SUMIF('Other Costs'!$B$6:$BZ$6,"No",('Other Costs'!B81:BZ81))</f>
        <v>0</v>
      </c>
      <c r="G38" s="109">
        <f>SUMIF(Employees!$B$12:$BY$12,"No",(Employees!B167:BY167))+SUMIF('Other Costs'!$B$6:$BZ$6,"No",('Other Costs'!B121:BZ121))</f>
        <v>0</v>
      </c>
      <c r="H38" s="110">
        <f t="shared" si="2"/>
        <v>0</v>
      </c>
      <c r="I38" s="108">
        <f t="shared" si="3"/>
        <v>0</v>
      </c>
      <c r="J38" s="109">
        <f t="shared" si="4"/>
        <v>0</v>
      </c>
    </row>
    <row r="39" spans="1:10" x14ac:dyDescent="0.2">
      <c r="A39" s="111" t="str">
        <f>Employees!A47</f>
        <v>Other - (Please Label)</v>
      </c>
      <c r="B39" s="107">
        <f>SUMIF(Employees!$B$12:$BZ$12,"Yes",(Employees!B88:BZ88))</f>
        <v>0</v>
      </c>
      <c r="C39" s="108">
        <f>SUMIF(Employees!$B$12:$BY$12,"Yes",(Employees!B128:BY128))+SUMIF('Other Costs'!$B$6:$BZ$6,"Yes",('Other Costs'!B82:BZ82))</f>
        <v>0</v>
      </c>
      <c r="D39" s="109">
        <f>SUMIF(Employees!$B$12:$BY$12,"Yes",(Employees!B168:BZ168))+SUMIF('Other Costs'!$B$6:$BZ$6,"Yes",('Other Costs'!B122:BZ122))</f>
        <v>0</v>
      </c>
      <c r="E39" s="110">
        <f>SUMIF(Employees!$B$12:$BZ$12,"No",(Employees!B88:BZ88))</f>
        <v>0</v>
      </c>
      <c r="F39" s="108">
        <f>SUMIF(Employees!$B$12:$BY$12,"No",(Employees!B128:BY128))+SUMIF('Other Costs'!$B$6:$BZ$6,"No",('Other Costs'!B82:BZ82))</f>
        <v>0</v>
      </c>
      <c r="G39" s="109">
        <f>SUMIF(Employees!$B$12:$BY$12,"No",(Employees!B168:BY168))+SUMIF('Other Costs'!$B$6:$BZ$6,"No",('Other Costs'!B122:BZ122))</f>
        <v>0</v>
      </c>
      <c r="H39" s="110">
        <f t="shared" si="2"/>
        <v>0</v>
      </c>
      <c r="I39" s="108">
        <f t="shared" si="3"/>
        <v>0</v>
      </c>
      <c r="J39" s="109">
        <f t="shared" si="4"/>
        <v>0</v>
      </c>
    </row>
    <row r="40" spans="1:10" x14ac:dyDescent="0.2">
      <c r="A40" s="111" t="str">
        <f>Employees!A48</f>
        <v>Other - (Please Label)</v>
      </c>
      <c r="B40" s="107">
        <f>SUMIF(Employees!$B$12:$BZ$12,"Yes",(Employees!B89:BZ89))</f>
        <v>0</v>
      </c>
      <c r="C40" s="108">
        <f>SUMIF(Employees!$B$12:$BY$12,"Yes",(Employees!B129:BY129))+SUMIF('Other Costs'!$B$6:$BZ$6,"Yes",('Other Costs'!B83:BZ83))</f>
        <v>0</v>
      </c>
      <c r="D40" s="109">
        <f>SUMIF(Employees!$B$12:$BY$12,"Yes",(Employees!B169:BZ169))+SUMIF('Other Costs'!$B$6:$BZ$6,"Yes",('Other Costs'!B123:BZ123))</f>
        <v>0</v>
      </c>
      <c r="E40" s="110">
        <f>SUMIF(Employees!$B$12:$BZ$12,"No",(Employees!B89:BZ89))</f>
        <v>0</v>
      </c>
      <c r="F40" s="108">
        <f>SUMIF(Employees!$B$12:$BY$12,"No",(Employees!B129:BY129))+SUMIF('Other Costs'!$B$6:$BZ$6,"No",('Other Costs'!B83:BZ83))</f>
        <v>0</v>
      </c>
      <c r="G40" s="109">
        <f>SUMIF(Employees!$B$12:$BY$12,"No",(Employees!B169:BY169))+SUMIF('Other Costs'!$B$6:$BZ$6,"No",('Other Costs'!B123:BZ123))</f>
        <v>0</v>
      </c>
      <c r="H40" s="110">
        <f t="shared" si="2"/>
        <v>0</v>
      </c>
      <c r="I40" s="108">
        <f t="shared" si="3"/>
        <v>0</v>
      </c>
      <c r="J40" s="109">
        <f t="shared" si="4"/>
        <v>0</v>
      </c>
    </row>
    <row r="41" spans="1:10" x14ac:dyDescent="0.2">
      <c r="A41" s="111" t="str">
        <f>Employees!A49</f>
        <v>Other - (Please Label)</v>
      </c>
      <c r="B41" s="107">
        <f>SUMIF(Employees!$B$12:$BZ$12,"Yes",(Employees!B90:BZ90))</f>
        <v>0</v>
      </c>
      <c r="C41" s="108">
        <f>SUMIF(Employees!$B$12:$BY$12,"Yes",(Employees!B130:BY130))+SUMIF('Other Costs'!$B$6:$BZ$6,"Yes",('Other Costs'!B84:BZ84))</f>
        <v>0</v>
      </c>
      <c r="D41" s="109">
        <f>SUMIF(Employees!$B$12:$BY$12,"Yes",(Employees!B170:BZ170))+SUMIF('Other Costs'!$B$6:$BZ$6,"Yes",('Other Costs'!B124:BZ124))</f>
        <v>0</v>
      </c>
      <c r="E41" s="110">
        <f>SUMIF(Employees!$B$12:$BZ$12,"No",(Employees!B90:BZ90))</f>
        <v>0</v>
      </c>
      <c r="F41" s="108">
        <f>SUMIF(Employees!$B$12:$BY$12,"No",(Employees!B130:BY130))+SUMIF('Other Costs'!$B$6:$BZ$6,"No",('Other Costs'!B84:BZ84))</f>
        <v>0</v>
      </c>
      <c r="G41" s="109">
        <f>SUMIF(Employees!$B$12:$BY$12,"No",(Employees!B170:BY170))+SUMIF('Other Costs'!$B$6:$BZ$6,"No",('Other Costs'!B124:BZ124))</f>
        <v>0</v>
      </c>
      <c r="H41" s="110">
        <f t="shared" si="2"/>
        <v>0</v>
      </c>
      <c r="I41" s="108">
        <f t="shared" si="3"/>
        <v>0</v>
      </c>
      <c r="J41" s="109">
        <f t="shared" si="4"/>
        <v>0</v>
      </c>
    </row>
    <row r="42" spans="1:10" x14ac:dyDescent="0.2">
      <c r="A42" s="111" t="str">
        <f>Employees!A50</f>
        <v>Other - (Please Label)</v>
      </c>
      <c r="B42" s="107">
        <f>SUMIF(Employees!$B$12:$BZ$12,"Yes",(Employees!B91:BZ91))</f>
        <v>0</v>
      </c>
      <c r="C42" s="108">
        <f>SUMIF(Employees!$B$12:$BY$12,"Yes",(Employees!B131:BY131))+SUMIF('Other Costs'!$B$6:$BZ$6,"Yes",('Other Costs'!B85:BZ85))</f>
        <v>0</v>
      </c>
      <c r="D42" s="109">
        <f>SUMIF(Employees!$B$12:$BY$12,"Yes",(Employees!B171:BZ171))+SUMIF('Other Costs'!$B$6:$BZ$6,"Yes",('Other Costs'!B125:BZ125))</f>
        <v>0</v>
      </c>
      <c r="E42" s="110">
        <f>SUMIF(Employees!$B$12:$BZ$12,"No",(Employees!B91:BZ91))</f>
        <v>0</v>
      </c>
      <c r="F42" s="108">
        <f>SUMIF(Employees!$B$12:$BY$12,"No",(Employees!B131:BY131))+SUMIF('Other Costs'!$B$6:$BZ$6,"No",('Other Costs'!B85:BZ85))</f>
        <v>0</v>
      </c>
      <c r="G42" s="109">
        <f>SUMIF(Employees!$B$12:$BY$12,"No",(Employees!B171:BY171))+SUMIF('Other Costs'!$B$6:$BZ$6,"No",('Other Costs'!B125:BZ125))</f>
        <v>0</v>
      </c>
      <c r="H42" s="110">
        <f t="shared" si="2"/>
        <v>0</v>
      </c>
      <c r="I42" s="108">
        <f t="shared" si="3"/>
        <v>0</v>
      </c>
      <c r="J42" s="109">
        <f t="shared" si="4"/>
        <v>0</v>
      </c>
    </row>
    <row r="43" spans="1:10" x14ac:dyDescent="0.2">
      <c r="A43" s="111" t="str">
        <f>Employees!A51</f>
        <v>Other - (Please Label)</v>
      </c>
      <c r="B43" s="107">
        <f>SUMIF(Employees!$B$12:$BZ$12,"Yes",(Employees!B92:BZ92))</f>
        <v>0</v>
      </c>
      <c r="C43" s="108">
        <f>SUMIF(Employees!$B$12:$BY$12,"Yes",(Employees!B132:BY132))+SUMIF('Other Costs'!$B$6:$BZ$6,"Yes",('Other Costs'!B86:BZ86))</f>
        <v>0</v>
      </c>
      <c r="D43" s="109">
        <f>SUMIF(Employees!$B$12:$BY$12,"Yes",(Employees!B172:BZ172))+SUMIF('Other Costs'!$B$6:$BZ$6,"Yes",('Other Costs'!B126:BZ126))</f>
        <v>0</v>
      </c>
      <c r="E43" s="110">
        <f>SUMIF(Employees!$B$12:$BZ$12,"No",(Employees!B92:BZ92))</f>
        <v>0</v>
      </c>
      <c r="F43" s="108">
        <f>SUMIF(Employees!$B$12:$BY$12,"No",(Employees!B132:BY132))+SUMIF('Other Costs'!$B$6:$BZ$6,"No",('Other Costs'!B86:BZ86))</f>
        <v>0</v>
      </c>
      <c r="G43" s="109">
        <f>SUMIF(Employees!$B$12:$BY$12,"No",(Employees!B172:BY172))+SUMIF('Other Costs'!$B$6:$BZ$6,"No",('Other Costs'!B126:BZ126))</f>
        <v>0</v>
      </c>
      <c r="H43" s="110">
        <f t="shared" si="2"/>
        <v>0</v>
      </c>
      <c r="I43" s="108">
        <f t="shared" si="3"/>
        <v>0</v>
      </c>
      <c r="J43" s="109">
        <f t="shared" si="4"/>
        <v>0</v>
      </c>
    </row>
    <row r="44" spans="1:10" s="117" customFormat="1" ht="15" thickBot="1" x14ac:dyDescent="0.25">
      <c r="A44" s="112" t="str">
        <f>Employees!A52</f>
        <v>Other - (Please Label)</v>
      </c>
      <c r="B44" s="113">
        <f>SUMIF(Employees!$B$12:$BZ$12,"Yes",(Employees!B93:BZ93))</f>
        <v>0</v>
      </c>
      <c r="C44" s="114">
        <f>SUMIF(Employees!$B$12:$BY$12,"Yes",(Employees!B133:BY133))+SUMIF('Other Costs'!$B$6:$BZ$6,"Yes",('Other Costs'!B87:BZ87))</f>
        <v>0</v>
      </c>
      <c r="D44" s="115">
        <f>SUMIF(Employees!$B$12:$BY$12,"Yes",(Employees!B173:BZ173))+SUMIF('Other Costs'!$B$6:$BZ$6,"Yes",('Other Costs'!B127:BZ127))</f>
        <v>0</v>
      </c>
      <c r="E44" s="116">
        <f>SUMIF(Employees!$B$12:$BZ$12,"No",(Employees!B93:BZ93))</f>
        <v>0</v>
      </c>
      <c r="F44" s="114">
        <f>SUMIF(Employees!$B$12:$BY$12,"No",(Employees!B133:BY133))+SUMIF('Other Costs'!$B$6:$BZ$6,"No",('Other Costs'!B87:BZ87))</f>
        <v>0</v>
      </c>
      <c r="G44" s="115">
        <f>SUMIF(Employees!$B$12:$BY$12,"No",(Employees!B173:BY173))+SUMIF('Other Costs'!$B$6:$BZ$6,"No",('Other Costs'!B127:BZ127))</f>
        <v>0</v>
      </c>
      <c r="H44" s="116">
        <f t="shared" si="2"/>
        <v>0</v>
      </c>
      <c r="I44" s="114">
        <f t="shared" si="3"/>
        <v>0</v>
      </c>
      <c r="J44" s="115">
        <f t="shared" si="4"/>
        <v>0</v>
      </c>
    </row>
  </sheetData>
  <sheetProtection formatColumns="0" formatRows="0"/>
  <mergeCells count="13">
    <mergeCell ref="B1:D1"/>
    <mergeCell ref="A1:A4"/>
    <mergeCell ref="E1:G1"/>
    <mergeCell ref="B2:D2"/>
    <mergeCell ref="B3:B4"/>
    <mergeCell ref="C3:D3"/>
    <mergeCell ref="H1:J1"/>
    <mergeCell ref="H2:J2"/>
    <mergeCell ref="H3:H4"/>
    <mergeCell ref="I3:J3"/>
    <mergeCell ref="E2:G2"/>
    <mergeCell ref="E3:E4"/>
    <mergeCell ref="F3:G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AA8D1ED25394791BC6904629B5CE2" ma:contentTypeVersion="11" ma:contentTypeDescription="Create a new document." ma:contentTypeScope="" ma:versionID="7012e06f7062803195aff8ebd99498dd">
  <xsd:schema xmlns:xsd="http://www.w3.org/2001/XMLSchema" xmlns:xs="http://www.w3.org/2001/XMLSchema" xmlns:p="http://schemas.microsoft.com/office/2006/metadata/properties" xmlns:ns2="edc46807-f1a3-4714-8217-6427de0ddc7a" xmlns:ns3="7df11453-da40-4578-85f0-e7dfd74dba18" targetNamespace="http://schemas.microsoft.com/office/2006/metadata/properties" ma:root="true" ma:fieldsID="20507df401f0be320da5473137e47d7d" ns2:_="" ns3:_="">
    <xsd:import namespace="edc46807-f1a3-4714-8217-6427de0ddc7a"/>
    <xsd:import namespace="7df11453-da40-4578-85f0-e7dfd74dba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6807-f1a3-4714-8217-6427de0ddc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11453-da40-4578-85f0-e7dfd74dba1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E29474-ED71-4B50-92D2-E0BDE4044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46807-f1a3-4714-8217-6427de0ddc7a"/>
    <ds:schemaRef ds:uri="7df11453-da40-4578-85f0-e7dfd74db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36FD78-7DFE-43F1-B7BF-B42A36098A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965499-6C1E-43DF-A3B1-49825209C8A5}">
  <ds:schemaRefs>
    <ds:schemaRef ds:uri="http://purl.org/dc/elements/1.1/"/>
    <ds:schemaRef ds:uri="http://schemas.microsoft.com/office/2006/metadata/properties"/>
    <ds:schemaRef ds:uri="7df11453-da40-4578-85f0-e7dfd74dba1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dc46807-f1a3-4714-8217-6427de0ddc7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Page</vt:lpstr>
      <vt:lpstr>Employees</vt:lpstr>
      <vt:lpstr>Other Costs</vt:lpstr>
      <vt:lpstr>Results</vt:lpstr>
      <vt:lpstr>CoverPage</vt:lpstr>
      <vt:lpstr>Fiscal_Year</vt:lpstr>
      <vt:lpstr>FiscalYear</vt:lpstr>
      <vt:lpstr>xlsxCVRPAGE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Lazzara, Jerry</dc:creator>
  <cp:lastModifiedBy>Jenny L Stout</cp:lastModifiedBy>
  <dcterms:created xsi:type="dcterms:W3CDTF">2021-07-12T14:58:18Z</dcterms:created>
  <dcterms:modified xsi:type="dcterms:W3CDTF">2022-10-13T21:23:13Z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0x010100906AA8D1ED25394791BC6904629B5CE2</vt:lpwstr>
  </property>
</Properties>
</file>